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270" windowWidth="17145" windowHeight="9150" activeTab="4"/>
  </bookViews>
  <sheets>
    <sheet name="Resultats 800m" sheetId="1" r:id="rId1"/>
    <sheet name="Resultats 1600m" sheetId="2" r:id="rId2"/>
    <sheet name="Resultats 2400m" sheetId="3" r:id="rId3"/>
    <sheet name="Resultats 5km" sheetId="4" r:id="rId4"/>
    <sheet name="Resultats 10km" sheetId="5" r:id="rId5"/>
  </sheets>
  <definedNames>
    <definedName name="_xlnm.Print_Area" localSheetId="0">'Resultats 800m'!#REF!</definedName>
  </definedNames>
  <calcPr fullCalcOnLoad="1"/>
</workbook>
</file>

<file path=xl/sharedStrings.xml><?xml version="1.0" encoding="utf-8"?>
<sst xmlns="http://schemas.openxmlformats.org/spreadsheetml/2006/main" count="2240" uniqueCount="824">
  <si>
    <t>Ville : Saint-Sulpice</t>
  </si>
  <si>
    <t>www.clochepieds.info</t>
  </si>
  <si>
    <t>Place</t>
  </si>
  <si>
    <t>Nom</t>
  </si>
  <si>
    <t>Prénom</t>
  </si>
  <si>
    <t>Temps</t>
  </si>
  <si>
    <t>V (km/h)</t>
  </si>
  <si>
    <t>Dossard</t>
  </si>
  <si>
    <t/>
  </si>
  <si>
    <t>Pieds en Fête 2015</t>
  </si>
  <si>
    <t>Date : 12/04/2015</t>
  </si>
  <si>
    <t>Résultats EA</t>
  </si>
  <si>
    <t>Année</t>
  </si>
  <si>
    <t>Assoc</t>
  </si>
  <si>
    <t>Distance : 800m</t>
  </si>
  <si>
    <t>Résultats PO</t>
  </si>
  <si>
    <t>Distance : 1600m</t>
  </si>
  <si>
    <t>Résultats BE</t>
  </si>
  <si>
    <t>Distance : 2400m</t>
  </si>
  <si>
    <t>Sexe</t>
  </si>
  <si>
    <t>DONNART</t>
  </si>
  <si>
    <t>Corentin</t>
  </si>
  <si>
    <t>H</t>
  </si>
  <si>
    <t>GREFFIER</t>
  </si>
  <si>
    <t>Matiss</t>
  </si>
  <si>
    <t>LOHEZ</t>
  </si>
  <si>
    <t>Jérome</t>
  </si>
  <si>
    <t>Maxime</t>
  </si>
  <si>
    <t>MONTEL</t>
  </si>
  <si>
    <t>Arthur</t>
  </si>
  <si>
    <t>BURDASZEWSKI</t>
  </si>
  <si>
    <t>Eva</t>
  </si>
  <si>
    <t>F</t>
  </si>
  <si>
    <t>Manon</t>
  </si>
  <si>
    <t>Asptt Toulouse</t>
  </si>
  <si>
    <t>VIDOT</t>
  </si>
  <si>
    <t>JAMBON</t>
  </si>
  <si>
    <t>Rémy</t>
  </si>
  <si>
    <t>Lavaur Athlétisme</t>
  </si>
  <si>
    <t>LAMIRAND</t>
  </si>
  <si>
    <t>RAYNAL</t>
  </si>
  <si>
    <t>Jeanne</t>
  </si>
  <si>
    <t>DRUILHE</t>
  </si>
  <si>
    <t>Auristelle</t>
  </si>
  <si>
    <t>GIAMBRA</t>
  </si>
  <si>
    <t>Léna</t>
  </si>
  <si>
    <t>MAIRAL</t>
  </si>
  <si>
    <t>Robin</t>
  </si>
  <si>
    <t>VUILLET</t>
  </si>
  <si>
    <t>Jules</t>
  </si>
  <si>
    <t>BENETTI</t>
  </si>
  <si>
    <t>Jean-Baptiste</t>
  </si>
  <si>
    <t>RODRIGUEZ</t>
  </si>
  <si>
    <t>Margaux</t>
  </si>
  <si>
    <t>Chicons</t>
  </si>
  <si>
    <t>CABRÉ</t>
  </si>
  <si>
    <t>Theo</t>
  </si>
  <si>
    <t>AMIARD</t>
  </si>
  <si>
    <t>Trinity</t>
  </si>
  <si>
    <t>ALBOUY</t>
  </si>
  <si>
    <t>Mathilde</t>
  </si>
  <si>
    <t>TIBBAL</t>
  </si>
  <si>
    <t>Anaïs</t>
  </si>
  <si>
    <t>BOSC</t>
  </si>
  <si>
    <t>Mathieu</t>
  </si>
  <si>
    <t>Tempo Gym</t>
  </si>
  <si>
    <t>Baptiste</t>
  </si>
  <si>
    <t>Tennis Saint-Sulpice</t>
  </si>
  <si>
    <t>CASSAYRE</t>
  </si>
  <si>
    <t>Mattéo</t>
  </si>
  <si>
    <t>BOUVET LEJOLLY</t>
  </si>
  <si>
    <t>Elowan</t>
  </si>
  <si>
    <t>Rugby Sarc Xv</t>
  </si>
  <si>
    <t>DEYBER</t>
  </si>
  <si>
    <t>Laurène</t>
  </si>
  <si>
    <t>Cloche-Pieds</t>
  </si>
  <si>
    <t>HUMEAU</t>
  </si>
  <si>
    <t>Nathan</t>
  </si>
  <si>
    <t>POUSTHOMIS</t>
  </si>
  <si>
    <t>Dorian</t>
  </si>
  <si>
    <t>PROENCA</t>
  </si>
  <si>
    <t>MOLINIER</t>
  </si>
  <si>
    <t>ROUSSEAU</t>
  </si>
  <si>
    <t>Eliot</t>
  </si>
  <si>
    <t>Margot</t>
  </si>
  <si>
    <t>Erwan</t>
  </si>
  <si>
    <t>VERCELLONE</t>
  </si>
  <si>
    <t>Lucile</t>
  </si>
  <si>
    <t>JARRY</t>
  </si>
  <si>
    <t>Mona</t>
  </si>
  <si>
    <t>Julie</t>
  </si>
  <si>
    <t>LAZARO</t>
  </si>
  <si>
    <t>Liloye</t>
  </si>
  <si>
    <t>Anna</t>
  </si>
  <si>
    <t>Lou</t>
  </si>
  <si>
    <t>BARDOU</t>
  </si>
  <si>
    <t>Mathis</t>
  </si>
  <si>
    <t>PAGEOT</t>
  </si>
  <si>
    <t>Lila</t>
  </si>
  <si>
    <t>DEPOUTRE</t>
  </si>
  <si>
    <t>Charlotte</t>
  </si>
  <si>
    <t>Felix</t>
  </si>
  <si>
    <t>AURIAC</t>
  </si>
  <si>
    <t>Liam</t>
  </si>
  <si>
    <t>Enorev</t>
  </si>
  <si>
    <t>HALUS</t>
  </si>
  <si>
    <t>Raphaël</t>
  </si>
  <si>
    <t>CHEVALIER</t>
  </si>
  <si>
    <t>Inès</t>
  </si>
  <si>
    <t>Olivia</t>
  </si>
  <si>
    <t>Lou-Ann</t>
  </si>
  <si>
    <t>RAYMOND</t>
  </si>
  <si>
    <t>Elisa</t>
  </si>
  <si>
    <t>Enguerran</t>
  </si>
  <si>
    <t>Camille</t>
  </si>
  <si>
    <t>Lucas</t>
  </si>
  <si>
    <t>Lino</t>
  </si>
  <si>
    <t>Alyzée</t>
  </si>
  <si>
    <t>MONROCQ</t>
  </si>
  <si>
    <t>Romane</t>
  </si>
  <si>
    <t>Gym Sourdeval</t>
  </si>
  <si>
    <t>Gael</t>
  </si>
  <si>
    <t>PUIBUSQUE</t>
  </si>
  <si>
    <t>Lena</t>
  </si>
  <si>
    <t>ROUGIER</t>
  </si>
  <si>
    <t>Quentin</t>
  </si>
  <si>
    <t>PELFORT</t>
  </si>
  <si>
    <t>DELPECH</t>
  </si>
  <si>
    <t>Etienne</t>
  </si>
  <si>
    <t>BOUVRY BESSIE.</t>
  </si>
  <si>
    <t>TUYAA-BOUSTUG.</t>
  </si>
  <si>
    <t>Pointes Saint-Sulpice</t>
  </si>
  <si>
    <t>LHOMME</t>
  </si>
  <si>
    <t>BENSABER</t>
  </si>
  <si>
    <t>Alice</t>
  </si>
  <si>
    <t>Laura</t>
  </si>
  <si>
    <t>ISSENMANN</t>
  </si>
  <si>
    <t>Dylan</t>
  </si>
  <si>
    <t>JASON</t>
  </si>
  <si>
    <t>Lana</t>
  </si>
  <si>
    <t>VULLIEZ</t>
  </si>
  <si>
    <t>Laure</t>
  </si>
  <si>
    <t>Marie</t>
  </si>
  <si>
    <t>Antoine</t>
  </si>
  <si>
    <t>Valentin</t>
  </si>
  <si>
    <t>BRAVO</t>
  </si>
  <si>
    <t>Maélys</t>
  </si>
  <si>
    <t>TREMPAT</t>
  </si>
  <si>
    <t>Joseph</t>
  </si>
  <si>
    <t>Leonie</t>
  </si>
  <si>
    <t>Basile</t>
  </si>
  <si>
    <t>LAFFETAS</t>
  </si>
  <si>
    <t>Gaelle</t>
  </si>
  <si>
    <t>PERCHET</t>
  </si>
  <si>
    <t>Ava</t>
  </si>
  <si>
    <t>Isaïe</t>
  </si>
  <si>
    <t>TEGON</t>
  </si>
  <si>
    <t>TERRAL</t>
  </si>
  <si>
    <t>Timothe</t>
  </si>
  <si>
    <t>ASA Lavaur</t>
  </si>
  <si>
    <t>LABADIE</t>
  </si>
  <si>
    <t>Yoni</t>
  </si>
  <si>
    <t>VANDEWALLE</t>
  </si>
  <si>
    <t>Mathéo</t>
  </si>
  <si>
    <t>Maxence</t>
  </si>
  <si>
    <t>MAZARGUIL</t>
  </si>
  <si>
    <t>Evan</t>
  </si>
  <si>
    <t>VERGNES</t>
  </si>
  <si>
    <t>Juliette</t>
  </si>
  <si>
    <t>Celian</t>
  </si>
  <si>
    <t>WHITE</t>
  </si>
  <si>
    <t>Seremy</t>
  </si>
  <si>
    <t>REPETTO</t>
  </si>
  <si>
    <t>TRIBONDEAU</t>
  </si>
  <si>
    <t>SAUVAGEON</t>
  </si>
  <si>
    <t>Loan</t>
  </si>
  <si>
    <t>DELTHELL</t>
  </si>
  <si>
    <t>Emile</t>
  </si>
  <si>
    <t>BUCKMAN</t>
  </si>
  <si>
    <t>Gabriel</t>
  </si>
  <si>
    <t>BLANQUET</t>
  </si>
  <si>
    <t>Giovanni</t>
  </si>
  <si>
    <t>LACOMBE</t>
  </si>
  <si>
    <t>Théo</t>
  </si>
  <si>
    <t>DELTHEIL</t>
  </si>
  <si>
    <t>Distance : 5km</t>
  </si>
  <si>
    <t>Résultats 5km</t>
  </si>
  <si>
    <t>Cat.</t>
  </si>
  <si>
    <t>BENYAKOUB</t>
  </si>
  <si>
    <t>PARRICO</t>
  </si>
  <si>
    <t>MARJOUAN</t>
  </si>
  <si>
    <t>SOUALEM</t>
  </si>
  <si>
    <t>HOUILLEZ</t>
  </si>
  <si>
    <t>MILHEAU</t>
  </si>
  <si>
    <t>SOPESEN</t>
  </si>
  <si>
    <t>TISSERAND</t>
  </si>
  <si>
    <t>TROCELLIER</t>
  </si>
  <si>
    <t>BENSABER-JONGBLOET</t>
  </si>
  <si>
    <t>GONTIER</t>
  </si>
  <si>
    <t>FABRIES</t>
  </si>
  <si>
    <t>LEROY</t>
  </si>
  <si>
    <t>THORE</t>
  </si>
  <si>
    <t>SAVIGNY</t>
  </si>
  <si>
    <t>FERRET</t>
  </si>
  <si>
    <t>LEROYER</t>
  </si>
  <si>
    <t>CENEDESE</t>
  </si>
  <si>
    <t>FORMAGE</t>
  </si>
  <si>
    <t>LUC</t>
  </si>
  <si>
    <t>LAURET</t>
  </si>
  <si>
    <t>DINTILHAC</t>
  </si>
  <si>
    <t>ALBERT</t>
  </si>
  <si>
    <t>MARTIN</t>
  </si>
  <si>
    <t>FREUND</t>
  </si>
  <si>
    <t>KLEIN</t>
  </si>
  <si>
    <t>PEYREFICHE</t>
  </si>
  <si>
    <t>MASSOL</t>
  </si>
  <si>
    <t>PY</t>
  </si>
  <si>
    <t>BESANCON</t>
  </si>
  <si>
    <t>ROQUES</t>
  </si>
  <si>
    <t>FERSTEROWSKI</t>
  </si>
  <si>
    <t>MASSUYES</t>
  </si>
  <si>
    <t>THURIES</t>
  </si>
  <si>
    <t>BATTEUX</t>
  </si>
  <si>
    <t>CWICKLINSKI</t>
  </si>
  <si>
    <t>ALQUIER</t>
  </si>
  <si>
    <t>SCIE</t>
  </si>
  <si>
    <t>MAUREL</t>
  </si>
  <si>
    <t>PITOT</t>
  </si>
  <si>
    <t>CILICI</t>
  </si>
  <si>
    <t>MADRE</t>
  </si>
  <si>
    <t>GASTON</t>
  </si>
  <si>
    <t>MARILLER</t>
  </si>
  <si>
    <t>TOUBOULIC</t>
  </si>
  <si>
    <t>DENEGRE</t>
  </si>
  <si>
    <t>CALVEL</t>
  </si>
  <si>
    <t>PALLAVER</t>
  </si>
  <si>
    <t>RICARD</t>
  </si>
  <si>
    <t>FAGET</t>
  </si>
  <si>
    <t>MORICEAU</t>
  </si>
  <si>
    <t>LOBEROT</t>
  </si>
  <si>
    <t>DELIBES</t>
  </si>
  <si>
    <t>BOUZAT</t>
  </si>
  <si>
    <t>SOUSSIRAC</t>
  </si>
  <si>
    <t>AVILA</t>
  </si>
  <si>
    <t>SANCHEZ</t>
  </si>
  <si>
    <t>BOURDAIS</t>
  </si>
  <si>
    <t>DOMENE</t>
  </si>
  <si>
    <t>NAIME</t>
  </si>
  <si>
    <t>MORENO</t>
  </si>
  <si>
    <t>JACINTO</t>
  </si>
  <si>
    <t>GINESTE</t>
  </si>
  <si>
    <t>VIATGE</t>
  </si>
  <si>
    <t>CAU</t>
  </si>
  <si>
    <t>ROMAN</t>
  </si>
  <si>
    <t>TEXIER</t>
  </si>
  <si>
    <t>STANDAROVSKI</t>
  </si>
  <si>
    <t>MOOTOOVEREN</t>
  </si>
  <si>
    <t>ESCANDE</t>
  </si>
  <si>
    <t>PERILLOUS</t>
  </si>
  <si>
    <t>SANTOS</t>
  </si>
  <si>
    <t>BRAHIMI</t>
  </si>
  <si>
    <t>MELILLO</t>
  </si>
  <si>
    <t>DE OLIVEIRA</t>
  </si>
  <si>
    <t>FOURNIER</t>
  </si>
  <si>
    <t>PICARONIE</t>
  </si>
  <si>
    <t>GRAVADE</t>
  </si>
  <si>
    <t>RECASENS</t>
  </si>
  <si>
    <t>NGUYEN</t>
  </si>
  <si>
    <t>GARCIA</t>
  </si>
  <si>
    <t>IZARD</t>
  </si>
  <si>
    <t>FOGLIARINO</t>
  </si>
  <si>
    <t>BOULIN</t>
  </si>
  <si>
    <t>MOUYSSET</t>
  </si>
  <si>
    <t>ETCHEVERRY</t>
  </si>
  <si>
    <t>BESSIGNEUL</t>
  </si>
  <si>
    <t>TIMOTHE</t>
  </si>
  <si>
    <t>LEFEBVRE</t>
  </si>
  <si>
    <t>FORT</t>
  </si>
  <si>
    <t>PAYET</t>
  </si>
  <si>
    <t>EL BAHLAOUI</t>
  </si>
  <si>
    <t>BELMAS</t>
  </si>
  <si>
    <t>GLEYSES</t>
  </si>
  <si>
    <t>SCRIBE</t>
  </si>
  <si>
    <t>VIALLES</t>
  </si>
  <si>
    <t>SCHIFANO</t>
  </si>
  <si>
    <t>SEMAI-ALIBERT</t>
  </si>
  <si>
    <t>VOILLEMIN</t>
  </si>
  <si>
    <t>MICHELET</t>
  </si>
  <si>
    <t>GIRAUDEAU</t>
  </si>
  <si>
    <t>DEVALS</t>
  </si>
  <si>
    <t>MOTTES</t>
  </si>
  <si>
    <t>FRANCZAK</t>
  </si>
  <si>
    <t>Slimane</t>
  </si>
  <si>
    <t>Cyril</t>
  </si>
  <si>
    <t>Noureddine</t>
  </si>
  <si>
    <t>Ouari</t>
  </si>
  <si>
    <t>Christophe</t>
  </si>
  <si>
    <t>LAURENT</t>
  </si>
  <si>
    <t>José</t>
  </si>
  <si>
    <t>Patrick</t>
  </si>
  <si>
    <t>Eric</t>
  </si>
  <si>
    <t>Jean-Pierre</t>
  </si>
  <si>
    <t>CARINE</t>
  </si>
  <si>
    <t>ERIC</t>
  </si>
  <si>
    <t>Jean Francois</t>
  </si>
  <si>
    <t>Jean-Marie</t>
  </si>
  <si>
    <t>Laurent</t>
  </si>
  <si>
    <t>Chantal</t>
  </si>
  <si>
    <t>Régis</t>
  </si>
  <si>
    <t>Sandrine</t>
  </si>
  <si>
    <t>Fouzia</t>
  </si>
  <si>
    <t>Alain</t>
  </si>
  <si>
    <t>ROBIN</t>
  </si>
  <si>
    <t>Jonathan</t>
  </si>
  <si>
    <t>DAVID</t>
  </si>
  <si>
    <t>Sebastien</t>
  </si>
  <si>
    <t>Georges</t>
  </si>
  <si>
    <t>MATTHIEU</t>
  </si>
  <si>
    <t>Tom</t>
  </si>
  <si>
    <t>Cedric</t>
  </si>
  <si>
    <t>NATHALIE</t>
  </si>
  <si>
    <t>Karine</t>
  </si>
  <si>
    <t>Victorien</t>
  </si>
  <si>
    <t>Alexandre</t>
  </si>
  <si>
    <t>Odile</t>
  </si>
  <si>
    <t>Benjamin</t>
  </si>
  <si>
    <t>Thomas</t>
  </si>
  <si>
    <t>Raoul</t>
  </si>
  <si>
    <t>Victor</t>
  </si>
  <si>
    <t>Dominique</t>
  </si>
  <si>
    <t>Joël</t>
  </si>
  <si>
    <t>Jérôme</t>
  </si>
  <si>
    <t>Romain</t>
  </si>
  <si>
    <t>Gauthier</t>
  </si>
  <si>
    <t>Patrice</t>
  </si>
  <si>
    <t>JACQUES</t>
  </si>
  <si>
    <t>Delphine</t>
  </si>
  <si>
    <t>CAROLINE</t>
  </si>
  <si>
    <t>Marc</t>
  </si>
  <si>
    <t>Alexandra</t>
  </si>
  <si>
    <t>Vincent</t>
  </si>
  <si>
    <t>LAETITIA</t>
  </si>
  <si>
    <t>CHRISTINE</t>
  </si>
  <si>
    <t>Lucie</t>
  </si>
  <si>
    <t>Pascal</t>
  </si>
  <si>
    <t>Michèle</t>
  </si>
  <si>
    <t>Maurice</t>
  </si>
  <si>
    <t>Estelle</t>
  </si>
  <si>
    <t>Salomé</t>
  </si>
  <si>
    <t>Clément</t>
  </si>
  <si>
    <t>Stéphane</t>
  </si>
  <si>
    <t>EMMANUELLE</t>
  </si>
  <si>
    <t>Adrien</t>
  </si>
  <si>
    <t>Iris</t>
  </si>
  <si>
    <t>Clara</t>
  </si>
  <si>
    <t>Yann</t>
  </si>
  <si>
    <t>Fanny</t>
  </si>
  <si>
    <t>Idriss El Mehdi</t>
  </si>
  <si>
    <t>Daniel</t>
  </si>
  <si>
    <t>REGIS</t>
  </si>
  <si>
    <t>Clémentine</t>
  </si>
  <si>
    <t>Perrine</t>
  </si>
  <si>
    <t>Claire</t>
  </si>
  <si>
    <t>Keseven</t>
  </si>
  <si>
    <t>Frédérique</t>
  </si>
  <si>
    <t>Stéphanie</t>
  </si>
  <si>
    <t>ABILIO</t>
  </si>
  <si>
    <t>GIUSEPPE</t>
  </si>
  <si>
    <t>Isabelle</t>
  </si>
  <si>
    <t>Corinne</t>
  </si>
  <si>
    <t>Pascale</t>
  </si>
  <si>
    <t>Emmanuel</t>
  </si>
  <si>
    <t>Marine</t>
  </si>
  <si>
    <t>Anne</t>
  </si>
  <si>
    <t>AMANDINE</t>
  </si>
  <si>
    <t>Grégory</t>
  </si>
  <si>
    <t>Séverine</t>
  </si>
  <si>
    <t>Cynthia</t>
  </si>
  <si>
    <t>Xavier</t>
  </si>
  <si>
    <t>Nelly</t>
  </si>
  <si>
    <t>Anne-Lise</t>
  </si>
  <si>
    <t>Tendron</t>
  </si>
  <si>
    <t>Marie-Andree</t>
  </si>
  <si>
    <t>Nadège</t>
  </si>
  <si>
    <t>Abdelilah</t>
  </si>
  <si>
    <t>Sylvie</t>
  </si>
  <si>
    <t>Deborah</t>
  </si>
  <si>
    <t>Celia</t>
  </si>
  <si>
    <t>GAETAN</t>
  </si>
  <si>
    <t>Brice</t>
  </si>
  <si>
    <t>Tristan</t>
  </si>
  <si>
    <t>Christelle</t>
  </si>
  <si>
    <t>Laurence</t>
  </si>
  <si>
    <t>V1</t>
  </si>
  <si>
    <t>SE</t>
  </si>
  <si>
    <t>JU</t>
  </si>
  <si>
    <t>V2</t>
  </si>
  <si>
    <t>MI</t>
  </si>
  <si>
    <t>CA</t>
  </si>
  <si>
    <t>V3</t>
  </si>
  <si>
    <t>V4</t>
  </si>
  <si>
    <t>ES</t>
  </si>
  <si>
    <t>V5</t>
  </si>
  <si>
    <t>M</t>
  </si>
  <si>
    <t>Team12</t>
  </si>
  <si>
    <t>TMA</t>
  </si>
  <si>
    <t>Asa Lavaur</t>
  </si>
  <si>
    <t>Athlé Mortain</t>
  </si>
  <si>
    <t>CA Vielmurois</t>
  </si>
  <si>
    <t>Lavaur Athletisme</t>
  </si>
  <si>
    <t>Ecla Albi</t>
  </si>
  <si>
    <t>Ecla</t>
  </si>
  <si>
    <t>Mairie Vieille Toulouse</t>
  </si>
  <si>
    <t>Spiridon 81</t>
  </si>
  <si>
    <t>Ecole Florentinoise d'athlétisme</t>
  </si>
  <si>
    <t>Pieds Carres</t>
  </si>
  <si>
    <t>Les Chicons</t>
  </si>
  <si>
    <t>Hopital Rangueil</t>
  </si>
  <si>
    <t>Volley St Sulpice</t>
  </si>
  <si>
    <t>Petons Gragnaguais</t>
  </si>
  <si>
    <t>Indépendante</t>
  </si>
  <si>
    <t>Toucanathleticclub</t>
  </si>
  <si>
    <t>Pieds Carrés</t>
  </si>
  <si>
    <t>US ST SULPICE FOOT</t>
  </si>
  <si>
    <t>Usss</t>
  </si>
  <si>
    <t>Hand Mortain</t>
  </si>
  <si>
    <t>Pl. Cat.</t>
  </si>
  <si>
    <t>Pl.</t>
  </si>
  <si>
    <t>SERREAU</t>
  </si>
  <si>
    <t>SOULIE</t>
  </si>
  <si>
    <t>CHAPEAU</t>
  </si>
  <si>
    <t>DEMPSEY</t>
  </si>
  <si>
    <t>QUENARD</t>
  </si>
  <si>
    <t>KEMPF</t>
  </si>
  <si>
    <t>BONIN</t>
  </si>
  <si>
    <t>HACHADI</t>
  </si>
  <si>
    <t>DUPONT</t>
  </si>
  <si>
    <t>ORTIZ</t>
  </si>
  <si>
    <t>BRUNET</t>
  </si>
  <si>
    <t>LUCAS</t>
  </si>
  <si>
    <t>BENOIT</t>
  </si>
  <si>
    <t>CLAIN</t>
  </si>
  <si>
    <t>ZEMB</t>
  </si>
  <si>
    <t>JAMET</t>
  </si>
  <si>
    <t>GAYRAUD</t>
  </si>
  <si>
    <t>FERNANDEZ</t>
  </si>
  <si>
    <t>COUBES</t>
  </si>
  <si>
    <t>PLAZOLLES</t>
  </si>
  <si>
    <t>MABILAT</t>
  </si>
  <si>
    <t>ANDRE</t>
  </si>
  <si>
    <t>PRIVE-MOSSO</t>
  </si>
  <si>
    <t>MORCET</t>
  </si>
  <si>
    <t>MONTENEZ</t>
  </si>
  <si>
    <t>BARRAUD</t>
  </si>
  <si>
    <t>POINTEAU</t>
  </si>
  <si>
    <t>RIGOLI</t>
  </si>
  <si>
    <t>BERTRAND</t>
  </si>
  <si>
    <t>TENDRON</t>
  </si>
  <si>
    <t>LANNES</t>
  </si>
  <si>
    <t>CHERMAT</t>
  </si>
  <si>
    <t>CARVALHO</t>
  </si>
  <si>
    <t>CARME</t>
  </si>
  <si>
    <t>ZENATTI</t>
  </si>
  <si>
    <t>CAYEIRO</t>
  </si>
  <si>
    <t>ASSEMAT</t>
  </si>
  <si>
    <t>BOULET</t>
  </si>
  <si>
    <t>CAPPELLAZZO</t>
  </si>
  <si>
    <t>VOITURIEZ</t>
  </si>
  <si>
    <t>VIGUIE</t>
  </si>
  <si>
    <t>LADET</t>
  </si>
  <si>
    <t>RODIER</t>
  </si>
  <si>
    <t>REMOND</t>
  </si>
  <si>
    <t>DEMARQUET</t>
  </si>
  <si>
    <t>ASTRUC</t>
  </si>
  <si>
    <t>ALVES</t>
  </si>
  <si>
    <t>PELICIER</t>
  </si>
  <si>
    <t>CABROL</t>
  </si>
  <si>
    <t>LENNON</t>
  </si>
  <si>
    <t>ROBERT</t>
  </si>
  <si>
    <t>TONEL</t>
  </si>
  <si>
    <t>MEUNIER</t>
  </si>
  <si>
    <t>TOLOT</t>
  </si>
  <si>
    <t>DIAS</t>
  </si>
  <si>
    <t>BOISSON</t>
  </si>
  <si>
    <t>SOLLIER</t>
  </si>
  <si>
    <t>FONTES</t>
  </si>
  <si>
    <t>DELAGNEAU</t>
  </si>
  <si>
    <t>SUISSA</t>
  </si>
  <si>
    <t>CZAPLA</t>
  </si>
  <si>
    <t>COUDOL</t>
  </si>
  <si>
    <t>COMBES</t>
  </si>
  <si>
    <t>RIGAUD</t>
  </si>
  <si>
    <t>SAUTHIER</t>
  </si>
  <si>
    <t>SIRE</t>
  </si>
  <si>
    <t>BASTID</t>
  </si>
  <si>
    <t>BARBIER</t>
  </si>
  <si>
    <t>BERGERET</t>
  </si>
  <si>
    <t>VEILLERES</t>
  </si>
  <si>
    <t>ZANCARINI</t>
  </si>
  <si>
    <t>BERNADO</t>
  </si>
  <si>
    <t>ZOTOS</t>
  </si>
  <si>
    <t>CALM</t>
  </si>
  <si>
    <t>ETIENNE</t>
  </si>
  <si>
    <t>JUIN</t>
  </si>
  <si>
    <t>DUPUY</t>
  </si>
  <si>
    <t>ROULET</t>
  </si>
  <si>
    <t>BILLON</t>
  </si>
  <si>
    <t>CHALLUT</t>
  </si>
  <si>
    <t>COUFFIGNAL</t>
  </si>
  <si>
    <t>PRIVE</t>
  </si>
  <si>
    <t>LARTIGUE</t>
  </si>
  <si>
    <t>PUJADE</t>
  </si>
  <si>
    <t>SALVAT</t>
  </si>
  <si>
    <t>DEMONGIN</t>
  </si>
  <si>
    <t>GUEYE</t>
  </si>
  <si>
    <t>LEBOURDAIS</t>
  </si>
  <si>
    <t>VALENCIA</t>
  </si>
  <si>
    <t>MALBERT</t>
  </si>
  <si>
    <t>AITOUSSAIN</t>
  </si>
  <si>
    <t>PICAUD</t>
  </si>
  <si>
    <t>CHOVEAU</t>
  </si>
  <si>
    <t>MAGNÉ</t>
  </si>
  <si>
    <t>LAVERGNE</t>
  </si>
  <si>
    <t>CAZOT</t>
  </si>
  <si>
    <t>ROUSSEL</t>
  </si>
  <si>
    <t>NOGIER</t>
  </si>
  <si>
    <t>TOURRENC</t>
  </si>
  <si>
    <t>CHARLERY</t>
  </si>
  <si>
    <t>PIMENTEL</t>
  </si>
  <si>
    <t>CHENERIE</t>
  </si>
  <si>
    <t>BOSCARIOL</t>
  </si>
  <si>
    <t>NOUGAROLIS</t>
  </si>
  <si>
    <t>PINEL</t>
  </si>
  <si>
    <t>BRU</t>
  </si>
  <si>
    <t>LICCIARDI</t>
  </si>
  <si>
    <t>COCCOLO</t>
  </si>
  <si>
    <t>DELBEZ</t>
  </si>
  <si>
    <t>COLLET</t>
  </si>
  <si>
    <t>BOURSIN</t>
  </si>
  <si>
    <t>MENDIONDO</t>
  </si>
  <si>
    <t>LAQUEILHE</t>
  </si>
  <si>
    <t>TROMEUR</t>
  </si>
  <si>
    <t>RIZZI</t>
  </si>
  <si>
    <t>PUECHAL</t>
  </si>
  <si>
    <t>PETROGNANI</t>
  </si>
  <si>
    <t>VALENTIN</t>
  </si>
  <si>
    <t>THOMAS</t>
  </si>
  <si>
    <t>FILIPPINI</t>
  </si>
  <si>
    <t>AGUILAY</t>
  </si>
  <si>
    <t>POULET</t>
  </si>
  <si>
    <t>BELLUC</t>
  </si>
  <si>
    <t>REY</t>
  </si>
  <si>
    <t>AMIEL</t>
  </si>
  <si>
    <t>GORDON</t>
  </si>
  <si>
    <t>BENAVENT</t>
  </si>
  <si>
    <t>BESSIERE</t>
  </si>
  <si>
    <t>CADENE</t>
  </si>
  <si>
    <t>FABRE</t>
  </si>
  <si>
    <t>ANTOINE</t>
  </si>
  <si>
    <t>COSTES</t>
  </si>
  <si>
    <t>SCHALLEIDNER</t>
  </si>
  <si>
    <t>BOYA</t>
  </si>
  <si>
    <t>PICAN</t>
  </si>
  <si>
    <t>TEPHAINE</t>
  </si>
  <si>
    <t>BOUDOU</t>
  </si>
  <si>
    <t>VION</t>
  </si>
  <si>
    <t>CHAUDERON</t>
  </si>
  <si>
    <t>TORRE</t>
  </si>
  <si>
    <t>ORTEGA</t>
  </si>
  <si>
    <t>SICARD</t>
  </si>
  <si>
    <t>DURAN</t>
  </si>
  <si>
    <t>GALAN</t>
  </si>
  <si>
    <t>CASTRES</t>
  </si>
  <si>
    <t>KUNERTH</t>
  </si>
  <si>
    <t>BATOR</t>
  </si>
  <si>
    <t>FLAMANT</t>
  </si>
  <si>
    <t>BELKADI</t>
  </si>
  <si>
    <t>DE SAILLY</t>
  </si>
  <si>
    <t>DERIEN</t>
  </si>
  <si>
    <t>LASCOL</t>
  </si>
  <si>
    <t>BASSO</t>
  </si>
  <si>
    <t>LABORIE</t>
  </si>
  <si>
    <t>HAVARD</t>
  </si>
  <si>
    <t>SABBAR</t>
  </si>
  <si>
    <t>ASTIE</t>
  </si>
  <si>
    <t>CENTELLES</t>
  </si>
  <si>
    <t>PLANCY</t>
  </si>
  <si>
    <t>PEGARD</t>
  </si>
  <si>
    <t>MULARCZYK</t>
  </si>
  <si>
    <t>CARDAILLAC</t>
  </si>
  <si>
    <t>CORTACERO</t>
  </si>
  <si>
    <t>HATCHI</t>
  </si>
  <si>
    <t>BESSIERES</t>
  </si>
  <si>
    <t>BLANDIN</t>
  </si>
  <si>
    <t>COTTIER</t>
  </si>
  <si>
    <t>REGENT</t>
  </si>
  <si>
    <t>RAHALI</t>
  </si>
  <si>
    <t>BOUVET</t>
  </si>
  <si>
    <t>DELAUNAY</t>
  </si>
  <si>
    <t>KERDRAON</t>
  </si>
  <si>
    <t>JATTIOT</t>
  </si>
  <si>
    <t>CHABROL</t>
  </si>
  <si>
    <t>MARTY</t>
  </si>
  <si>
    <t>POMIES</t>
  </si>
  <si>
    <t>BOUSQUET</t>
  </si>
  <si>
    <t>BERTHOMIEU</t>
  </si>
  <si>
    <t>GUSTIN</t>
  </si>
  <si>
    <t>CHANDON</t>
  </si>
  <si>
    <t>DELERIS</t>
  </si>
  <si>
    <t>ORCIVAL</t>
  </si>
  <si>
    <t>AVERSENG</t>
  </si>
  <si>
    <t>MOULIS</t>
  </si>
  <si>
    <t>TODESCHI</t>
  </si>
  <si>
    <t>PEZOUS</t>
  </si>
  <si>
    <t>LIAUT</t>
  </si>
  <si>
    <t>SECAIL</t>
  </si>
  <si>
    <t>FOUGERAS</t>
  </si>
  <si>
    <t>LERAT</t>
  </si>
  <si>
    <t>BALDET</t>
  </si>
  <si>
    <t>DUFOUR</t>
  </si>
  <si>
    <t>LEVEAUX</t>
  </si>
  <si>
    <t>BAUX</t>
  </si>
  <si>
    <t>GISCLONG</t>
  </si>
  <si>
    <t>TRESSENS</t>
  </si>
  <si>
    <t>FALZON</t>
  </si>
  <si>
    <t>BONILLA</t>
  </si>
  <si>
    <t>AMALVY</t>
  </si>
  <si>
    <t>ZANON</t>
  </si>
  <si>
    <t>BAULES</t>
  </si>
  <si>
    <t>DUBIEL</t>
  </si>
  <si>
    <t>RICORDEAU</t>
  </si>
  <si>
    <t>LEJEUNE</t>
  </si>
  <si>
    <t>DEDIEU</t>
  </si>
  <si>
    <t>THOKAGEVISTK</t>
  </si>
  <si>
    <t>LOYER</t>
  </si>
  <si>
    <t>ROUBINEAU</t>
  </si>
  <si>
    <t>PALUSCI</t>
  </si>
  <si>
    <t>CESSES</t>
  </si>
  <si>
    <t>THOREL</t>
  </si>
  <si>
    <t>LABHAR</t>
  </si>
  <si>
    <t>SACCO</t>
  </si>
  <si>
    <t>GILMAIRE</t>
  </si>
  <si>
    <t>SEMAI</t>
  </si>
  <si>
    <t>MICHEL</t>
  </si>
  <si>
    <t>BEYAERT</t>
  </si>
  <si>
    <t>CARRIEROU</t>
  </si>
  <si>
    <t>NAVARRI</t>
  </si>
  <si>
    <t>VU DINH</t>
  </si>
  <si>
    <t>RULLIER</t>
  </si>
  <si>
    <t>JEGOU</t>
  </si>
  <si>
    <t>Jean</t>
  </si>
  <si>
    <t>Jacques</t>
  </si>
  <si>
    <t>Christopher</t>
  </si>
  <si>
    <t>Sébastien</t>
  </si>
  <si>
    <t>XAVIER</t>
  </si>
  <si>
    <t>Cécile</t>
  </si>
  <si>
    <t>GUILLAUME</t>
  </si>
  <si>
    <t>Kouider</t>
  </si>
  <si>
    <t>Olivier</t>
  </si>
  <si>
    <t>Serge</t>
  </si>
  <si>
    <t>SYLVAIN</t>
  </si>
  <si>
    <t>Gregory</t>
  </si>
  <si>
    <t>Nicolas</t>
  </si>
  <si>
    <t>Mickael</t>
  </si>
  <si>
    <t>Stephane</t>
  </si>
  <si>
    <t>Bernard</t>
  </si>
  <si>
    <t>Guillaume</t>
  </si>
  <si>
    <t>Frédéric</t>
  </si>
  <si>
    <t>Jean-Jacques</t>
  </si>
  <si>
    <t>JULIEN</t>
  </si>
  <si>
    <t>Benoît</t>
  </si>
  <si>
    <t>MARLENE</t>
  </si>
  <si>
    <t>Raymond</t>
  </si>
  <si>
    <t>Yohan</t>
  </si>
  <si>
    <t>Florent</t>
  </si>
  <si>
    <t>Soazig</t>
  </si>
  <si>
    <t>Jerome</t>
  </si>
  <si>
    <t>Jocelyn</t>
  </si>
  <si>
    <t>Éric</t>
  </si>
  <si>
    <t>Didier</t>
  </si>
  <si>
    <t>Philippe</t>
  </si>
  <si>
    <t>Axelle</t>
  </si>
  <si>
    <t>Fabien</t>
  </si>
  <si>
    <t>Raphael</t>
  </si>
  <si>
    <t>MALENA</t>
  </si>
  <si>
    <t>CHRISTOPHE</t>
  </si>
  <si>
    <t>BRUNO</t>
  </si>
  <si>
    <t>Loic</t>
  </si>
  <si>
    <t>Bruno</t>
  </si>
  <si>
    <t>Franck</t>
  </si>
  <si>
    <t>ARMAND</t>
  </si>
  <si>
    <t>Mickaël</t>
  </si>
  <si>
    <t>David</t>
  </si>
  <si>
    <t>Michel</t>
  </si>
  <si>
    <t>Dimitri</t>
  </si>
  <si>
    <t>Cédric</t>
  </si>
  <si>
    <t>ALAIN</t>
  </si>
  <si>
    <t>Pierre</t>
  </si>
  <si>
    <t>J-F</t>
  </si>
  <si>
    <t>Grégorio</t>
  </si>
  <si>
    <t>FABIEN</t>
  </si>
  <si>
    <t>Morgan</t>
  </si>
  <si>
    <t>Amaury</t>
  </si>
  <si>
    <t>Timothée</t>
  </si>
  <si>
    <t>THIERRY</t>
  </si>
  <si>
    <t>Jean Pierre</t>
  </si>
  <si>
    <t>Sandra</t>
  </si>
  <si>
    <t>JEAN-CLAUDE</t>
  </si>
  <si>
    <t>Julien</t>
  </si>
  <si>
    <t>Jérémie</t>
  </si>
  <si>
    <t>Hervé</t>
  </si>
  <si>
    <t>Jean Philippe</t>
  </si>
  <si>
    <t>Frederic</t>
  </si>
  <si>
    <t>Kevin</t>
  </si>
  <si>
    <t>Jérémi</t>
  </si>
  <si>
    <t>Amadou</t>
  </si>
  <si>
    <t>NADIA</t>
  </si>
  <si>
    <t>Fabrice</t>
  </si>
  <si>
    <t>Marie Alix</t>
  </si>
  <si>
    <t>ALICE</t>
  </si>
  <si>
    <t>Jean-Christophe</t>
  </si>
  <si>
    <t>Constantin</t>
  </si>
  <si>
    <t>Jean-Hugues</t>
  </si>
  <si>
    <t>Rolland</t>
  </si>
  <si>
    <t>Yoann</t>
  </si>
  <si>
    <t>Véronique</t>
  </si>
  <si>
    <t>Remy</t>
  </si>
  <si>
    <t>Gilles</t>
  </si>
  <si>
    <t>Pierre-Yves</t>
  </si>
  <si>
    <t>Jean-François</t>
  </si>
  <si>
    <t>Anita</t>
  </si>
  <si>
    <t>Jean Paul</t>
  </si>
  <si>
    <t>Céline</t>
  </si>
  <si>
    <t>François</t>
  </si>
  <si>
    <t>Saskia</t>
  </si>
  <si>
    <t>Melanie</t>
  </si>
  <si>
    <t>Benoit</t>
  </si>
  <si>
    <t>Loïc</t>
  </si>
  <si>
    <t>Stephanie</t>
  </si>
  <si>
    <t>Valerie</t>
  </si>
  <si>
    <t>Nathalie</t>
  </si>
  <si>
    <t>Francis</t>
  </si>
  <si>
    <t>Anne Claire</t>
  </si>
  <si>
    <t>Rene</t>
  </si>
  <si>
    <t>Karelle</t>
  </si>
  <si>
    <t>Martine</t>
  </si>
  <si>
    <t>Myriam</t>
  </si>
  <si>
    <t>Marion</t>
  </si>
  <si>
    <t>Faical</t>
  </si>
  <si>
    <t>Angélique</t>
  </si>
  <si>
    <t>Taoufik</t>
  </si>
  <si>
    <t>ELODIE</t>
  </si>
  <si>
    <t>Georgette</t>
  </si>
  <si>
    <t>Claude</t>
  </si>
  <si>
    <t>Paola</t>
  </si>
  <si>
    <t>Andre</t>
  </si>
  <si>
    <t>Marina</t>
  </si>
  <si>
    <t>Barbara</t>
  </si>
  <si>
    <t>Mehdi</t>
  </si>
  <si>
    <t>Johanna</t>
  </si>
  <si>
    <t>CHARLES</t>
  </si>
  <si>
    <t>Jean-Luc</t>
  </si>
  <si>
    <t>Catherine</t>
  </si>
  <si>
    <t>Arnaud</t>
  </si>
  <si>
    <t>Valérie</t>
  </si>
  <si>
    <t>Audrey</t>
  </si>
  <si>
    <t>Elodie</t>
  </si>
  <si>
    <t>Emilie</t>
  </si>
  <si>
    <t>Charlène</t>
  </si>
  <si>
    <t>Joel</t>
  </si>
  <si>
    <t>STEPHANE</t>
  </si>
  <si>
    <t>DELPHINE</t>
  </si>
  <si>
    <t>Marie-Paule</t>
  </si>
  <si>
    <t>Thierry</t>
  </si>
  <si>
    <t>Ludovic</t>
  </si>
  <si>
    <t>Bénédicte</t>
  </si>
  <si>
    <t>DAMIEN</t>
  </si>
  <si>
    <t>Lolotte</t>
  </si>
  <si>
    <t>Laetitia</t>
  </si>
  <si>
    <t>Mélanie</t>
  </si>
  <si>
    <t>MATHIEU</t>
  </si>
  <si>
    <t>Virginie</t>
  </si>
  <si>
    <t>Ekow</t>
  </si>
  <si>
    <t>Géraldine</t>
  </si>
  <si>
    <t>Rosette</t>
  </si>
  <si>
    <t>Pablo</t>
  </si>
  <si>
    <t>Paul</t>
  </si>
  <si>
    <t>Kristy</t>
  </si>
  <si>
    <t>Yannick</t>
  </si>
  <si>
    <t>Tuanh</t>
  </si>
  <si>
    <t>Edwige</t>
  </si>
  <si>
    <t>JEAN-PIERRE</t>
  </si>
  <si>
    <t>Toac Triathlon</t>
  </si>
  <si>
    <t>Rabastens</t>
  </si>
  <si>
    <t>ô Mon Pays, ô Toulouse</t>
  </si>
  <si>
    <t>USCA ALBI</t>
  </si>
  <si>
    <t>CH LAVAUR USHL</t>
  </si>
  <si>
    <t>Taco</t>
  </si>
  <si>
    <t>Ng2000</t>
  </si>
  <si>
    <t>Essha Segré</t>
  </si>
  <si>
    <t>Veolia</t>
  </si>
  <si>
    <t>Vielmur Sur Agout</t>
  </si>
  <si>
    <t>Rives du Tarn</t>
  </si>
  <si>
    <t>USSS</t>
  </si>
  <si>
    <t>Portet Triathlon</t>
  </si>
  <si>
    <t>Pieds Carré</t>
  </si>
  <si>
    <t>RIVES DU TARN</t>
  </si>
  <si>
    <t>Olympique Salies</t>
  </si>
  <si>
    <t>POMPIERS ST SULPICE</t>
  </si>
  <si>
    <t>Pieds Lurons Saint-Jean</t>
  </si>
  <si>
    <t>Los Ataulats</t>
  </si>
  <si>
    <t>Fc Veterans Saint-Sulpice</t>
  </si>
  <si>
    <t>As Adp (95)</t>
  </si>
  <si>
    <t>Asat Kangourou</t>
  </si>
  <si>
    <t>USCA LESCURE</t>
  </si>
  <si>
    <t>ASVL Saint-Sulpice</t>
  </si>
  <si>
    <t>Rugby Loisir St Sulpice</t>
  </si>
  <si>
    <t>Association Football Veteran Saint-Sulpice</t>
  </si>
  <si>
    <t>Cap Montas</t>
  </si>
  <si>
    <t>Tennis Rabastens</t>
  </si>
  <si>
    <t>Les Authentiques</t>
  </si>
  <si>
    <t>Aventuriers Du Bitume</t>
  </si>
  <si>
    <t>Distance : 10km</t>
  </si>
  <si>
    <t>Résultats 10km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</si>
</sst>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h]:mm:ss;@"/>
  </numFmts>
  <fonts count="4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30" borderId="0" applyNumberFormat="0" applyBorder="0" applyAlignment="0" applyProtection="0"/>
    <xf numFmtId="0" fontId="22" fillId="0" borderId="0">
      <alignment/>
      <protection/>
    </xf>
    <xf numFmtId="9" fontId="0" fillId="0" borderId="0" applyNumberFormat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2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right" vertical="center"/>
    </xf>
    <xf numFmtId="8" fontId="0" fillId="0" borderId="1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center" vertical="center"/>
    </xf>
    <xf numFmtId="21" fontId="39" fillId="0" borderId="10" xfId="51" applyNumberFormat="1" applyFont="1" applyBorder="1" applyAlignment="1">
      <alignment horizontal="center" vertical="center"/>
      <protection/>
    </xf>
    <xf numFmtId="0" fontId="39" fillId="0" borderId="10" xfId="51" applyFont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left" vertical="center"/>
    </xf>
    <xf numFmtId="0" fontId="39" fillId="0" borderId="10" xfId="51" applyFont="1" applyBorder="1" applyAlignment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4</xdr:row>
      <xdr:rowOff>152400</xdr:rowOff>
    </xdr:to>
    <xdr:pic>
      <xdr:nvPicPr>
        <xdr:cNvPr id="1" name="Picture 1" descr="Logo.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4</xdr:row>
      <xdr:rowOff>152400</xdr:rowOff>
    </xdr:to>
    <xdr:pic>
      <xdr:nvPicPr>
        <xdr:cNvPr id="1" name="Picture 1" descr="Logo.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4</xdr:row>
      <xdr:rowOff>152400</xdr:rowOff>
    </xdr:to>
    <xdr:pic>
      <xdr:nvPicPr>
        <xdr:cNvPr id="1" name="Picture 1" descr="Logo.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4</xdr:row>
      <xdr:rowOff>152400</xdr:rowOff>
    </xdr:to>
    <xdr:pic>
      <xdr:nvPicPr>
        <xdr:cNvPr id="1" name="Picture 1" descr="Logo.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4</xdr:row>
      <xdr:rowOff>152400</xdr:rowOff>
    </xdr:to>
    <xdr:pic>
      <xdr:nvPicPr>
        <xdr:cNvPr id="1" name="Picture 1" descr="Logo.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W13" sqref="W13"/>
    </sheetView>
  </sheetViews>
  <sheetFormatPr defaultColWidth="9.140625" defaultRowHeight="12.75"/>
  <cols>
    <col min="1" max="1" width="5.28125" style="0" customWidth="1"/>
    <col min="2" max="3" width="16.7109375" style="0" customWidth="1"/>
    <col min="4" max="4" width="7.421875" style="0" customWidth="1"/>
    <col min="5" max="5" width="7.00390625" style="0" customWidth="1"/>
    <col min="6" max="6" width="5.28125" style="0" customWidth="1"/>
    <col min="7" max="7" width="23.7109375" style="0" customWidth="1"/>
    <col min="8" max="9" width="9.28125" style="0" customWidth="1"/>
  </cols>
  <sheetData>
    <row r="1" spans="1:9" ht="21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11" t="s">
        <v>11</v>
      </c>
      <c r="B2" s="11"/>
      <c r="C2" s="11"/>
      <c r="D2" s="11"/>
      <c r="E2" s="11"/>
      <c r="F2" s="11"/>
      <c r="G2" s="11"/>
      <c r="H2" s="11"/>
      <c r="I2" s="11"/>
    </row>
    <row r="3" spans="8:9" ht="15.75">
      <c r="H3" s="1"/>
      <c r="I3" s="4" t="s">
        <v>0</v>
      </c>
    </row>
    <row r="4" spans="8:9" ht="15" customHeight="1">
      <c r="H4" s="1"/>
      <c r="I4" s="8" t="s">
        <v>10</v>
      </c>
    </row>
    <row r="5" spans="8:9" ht="15" customHeight="1">
      <c r="H5" s="4"/>
      <c r="I5" s="1" t="s">
        <v>14</v>
      </c>
    </row>
    <row r="6" spans="1:2" ht="15" customHeight="1">
      <c r="A6" s="12" t="s">
        <v>1</v>
      </c>
      <c r="B6" s="13"/>
    </row>
    <row r="7" spans="1:9" ht="15" customHeight="1">
      <c r="A7" s="2" t="s">
        <v>2</v>
      </c>
      <c r="B7" s="2" t="s">
        <v>3</v>
      </c>
      <c r="C7" s="2" t="s">
        <v>4</v>
      </c>
      <c r="D7" s="2" t="s">
        <v>7</v>
      </c>
      <c r="E7" s="3" t="s">
        <v>12</v>
      </c>
      <c r="F7" s="3" t="s">
        <v>19</v>
      </c>
      <c r="G7" s="7" t="s">
        <v>13</v>
      </c>
      <c r="H7" s="2" t="s">
        <v>5</v>
      </c>
      <c r="I7" s="2" t="s">
        <v>6</v>
      </c>
    </row>
    <row r="8" spans="1:9" ht="15" customHeight="1">
      <c r="A8" s="2">
        <v>1</v>
      </c>
      <c r="B8" s="3" t="s">
        <v>153</v>
      </c>
      <c r="C8" s="3" t="s">
        <v>155</v>
      </c>
      <c r="D8" s="2">
        <v>255</v>
      </c>
      <c r="E8" s="2">
        <v>2006</v>
      </c>
      <c r="F8" s="3" t="s">
        <v>22</v>
      </c>
      <c r="G8" s="2" t="s">
        <v>8</v>
      </c>
      <c r="H8" s="5">
        <v>0.0017013888888888892</v>
      </c>
      <c r="I8" s="6">
        <f>0.8/H8/24</f>
        <v>19.591836734693874</v>
      </c>
    </row>
    <row r="9" spans="1:9" ht="15" customHeight="1">
      <c r="A9" s="2">
        <f>A8+1</f>
        <v>2</v>
      </c>
      <c r="B9" s="2" t="s">
        <v>55</v>
      </c>
      <c r="C9" s="2" t="s">
        <v>56</v>
      </c>
      <c r="D9" s="2">
        <v>200</v>
      </c>
      <c r="E9" s="2">
        <v>2006</v>
      </c>
      <c r="F9" s="2" t="s">
        <v>22</v>
      </c>
      <c r="G9" s="2"/>
      <c r="H9" s="5">
        <v>0.001736111111111111</v>
      </c>
      <c r="I9" s="6">
        <f aca="true" t="shared" si="0" ref="I9:I62">0.8/H9/24</f>
        <v>19.200000000000003</v>
      </c>
    </row>
    <row r="10" spans="1:9" ht="15" customHeight="1">
      <c r="A10" s="2">
        <f aca="true" t="shared" si="1" ref="A10:A62">A9+1</f>
        <v>3</v>
      </c>
      <c r="B10" s="3" t="s">
        <v>130</v>
      </c>
      <c r="C10" s="2" t="s">
        <v>96</v>
      </c>
      <c r="D10" s="2">
        <v>229</v>
      </c>
      <c r="E10" s="2">
        <v>2006</v>
      </c>
      <c r="F10" s="2" t="s">
        <v>22</v>
      </c>
      <c r="G10" s="2"/>
      <c r="H10" s="5">
        <v>0.001736111111111111</v>
      </c>
      <c r="I10" s="6">
        <f t="shared" si="0"/>
        <v>19.200000000000003</v>
      </c>
    </row>
    <row r="11" spans="1:9" ht="15" customHeight="1">
      <c r="A11" s="2">
        <f t="shared" si="1"/>
        <v>4</v>
      </c>
      <c r="B11" s="2" t="s">
        <v>23</v>
      </c>
      <c r="C11" s="2" t="s">
        <v>27</v>
      </c>
      <c r="D11" s="2">
        <v>236</v>
      </c>
      <c r="E11" s="2">
        <v>2007</v>
      </c>
      <c r="F11" s="2" t="s">
        <v>22</v>
      </c>
      <c r="G11" s="2"/>
      <c r="H11" s="5">
        <v>0.0018865740740740742</v>
      </c>
      <c r="I11" s="6">
        <f t="shared" si="0"/>
        <v>17.66871165644172</v>
      </c>
    </row>
    <row r="12" spans="1:9" ht="15" customHeight="1">
      <c r="A12" s="2">
        <f t="shared" si="1"/>
        <v>5</v>
      </c>
      <c r="B12" s="3" t="s">
        <v>129</v>
      </c>
      <c r="C12" s="2" t="s">
        <v>85</v>
      </c>
      <c r="D12" s="2">
        <v>217</v>
      </c>
      <c r="E12" s="2">
        <v>2006</v>
      </c>
      <c r="F12" s="2" t="s">
        <v>22</v>
      </c>
      <c r="G12" s="2"/>
      <c r="H12" s="5">
        <v>0.0019444444444444442</v>
      </c>
      <c r="I12" s="6">
        <f t="shared" si="0"/>
        <v>17.142857142857146</v>
      </c>
    </row>
    <row r="13" spans="1:9" ht="15" customHeight="1">
      <c r="A13" s="2">
        <f t="shared" si="1"/>
        <v>6</v>
      </c>
      <c r="B13" s="3" t="s">
        <v>133</v>
      </c>
      <c r="C13" s="3" t="s">
        <v>135</v>
      </c>
      <c r="D13" s="2">
        <v>244</v>
      </c>
      <c r="E13" s="2">
        <v>2006</v>
      </c>
      <c r="F13" s="3" t="s">
        <v>32</v>
      </c>
      <c r="G13" s="2" t="s">
        <v>8</v>
      </c>
      <c r="H13" s="5">
        <v>0.001979166666666667</v>
      </c>
      <c r="I13" s="6">
        <f t="shared" si="0"/>
        <v>16.842105263157894</v>
      </c>
    </row>
    <row r="14" spans="1:9" ht="15" customHeight="1">
      <c r="A14" s="2">
        <f t="shared" si="1"/>
        <v>7</v>
      </c>
      <c r="B14" s="2" t="s">
        <v>57</v>
      </c>
      <c r="C14" s="2" t="s">
        <v>58</v>
      </c>
      <c r="D14" s="2">
        <v>201</v>
      </c>
      <c r="E14" s="2">
        <v>2006</v>
      </c>
      <c r="F14" s="2" t="s">
        <v>32</v>
      </c>
      <c r="G14" s="2"/>
      <c r="H14" s="5">
        <v>0.001979166666666667</v>
      </c>
      <c r="I14" s="6">
        <f t="shared" si="0"/>
        <v>16.842105263157894</v>
      </c>
    </row>
    <row r="15" spans="1:9" ht="15" customHeight="1">
      <c r="A15" s="2">
        <f t="shared" si="1"/>
        <v>8</v>
      </c>
      <c r="B15" s="3" t="s">
        <v>132</v>
      </c>
      <c r="C15" s="2" t="s">
        <v>93</v>
      </c>
      <c r="D15" s="2">
        <v>225</v>
      </c>
      <c r="E15" s="2">
        <v>2006</v>
      </c>
      <c r="F15" s="2" t="s">
        <v>32</v>
      </c>
      <c r="G15" s="2" t="s">
        <v>34</v>
      </c>
      <c r="H15" s="5">
        <v>0.001990740740740741</v>
      </c>
      <c r="I15" s="6">
        <f t="shared" si="0"/>
        <v>16.744186046511626</v>
      </c>
    </row>
    <row r="16" spans="1:9" ht="15" customHeight="1">
      <c r="A16" s="2">
        <f t="shared" si="1"/>
        <v>9</v>
      </c>
      <c r="B16" s="3" t="s">
        <v>145</v>
      </c>
      <c r="C16" s="3" t="s">
        <v>146</v>
      </c>
      <c r="D16" s="2">
        <v>250</v>
      </c>
      <c r="E16" s="2">
        <v>2006</v>
      </c>
      <c r="F16" s="3" t="s">
        <v>32</v>
      </c>
      <c r="G16" s="2" t="s">
        <v>8</v>
      </c>
      <c r="H16" s="5">
        <v>0.002002314814814815</v>
      </c>
      <c r="I16" s="6">
        <f t="shared" si="0"/>
        <v>16.647398843930635</v>
      </c>
    </row>
    <row r="17" spans="1:9" ht="15" customHeight="1">
      <c r="A17" s="2">
        <f t="shared" si="1"/>
        <v>10</v>
      </c>
      <c r="B17" s="2" t="s">
        <v>63</v>
      </c>
      <c r="C17" s="2" t="s">
        <v>66</v>
      </c>
      <c r="D17" s="2">
        <v>206</v>
      </c>
      <c r="E17" s="2">
        <v>2008</v>
      </c>
      <c r="F17" s="2" t="s">
        <v>22</v>
      </c>
      <c r="G17" s="2" t="s">
        <v>67</v>
      </c>
      <c r="H17" s="5">
        <v>0.0020717592592592593</v>
      </c>
      <c r="I17" s="6">
        <f t="shared" si="0"/>
        <v>16.089385474860336</v>
      </c>
    </row>
    <row r="18" spans="1:9" ht="15" customHeight="1">
      <c r="A18" s="2">
        <f t="shared" si="1"/>
        <v>11</v>
      </c>
      <c r="B18" s="2" t="s">
        <v>44</v>
      </c>
      <c r="C18" s="2" t="s">
        <v>101</v>
      </c>
      <c r="D18" s="2">
        <v>234</v>
      </c>
      <c r="E18" s="2">
        <v>2006</v>
      </c>
      <c r="F18" s="2" t="s">
        <v>22</v>
      </c>
      <c r="G18" s="2"/>
      <c r="H18" s="5">
        <v>0.0020833333333333333</v>
      </c>
      <c r="I18" s="6">
        <f t="shared" si="0"/>
        <v>16</v>
      </c>
    </row>
    <row r="19" spans="1:9" ht="15" customHeight="1">
      <c r="A19" s="2">
        <f t="shared" si="1"/>
        <v>12</v>
      </c>
      <c r="B19" s="3" t="s">
        <v>40</v>
      </c>
      <c r="C19" s="3" t="s">
        <v>144</v>
      </c>
      <c r="D19" s="2">
        <v>249</v>
      </c>
      <c r="E19" s="2">
        <v>2007</v>
      </c>
      <c r="F19" s="3" t="s">
        <v>22</v>
      </c>
      <c r="G19" s="2" t="s">
        <v>8</v>
      </c>
      <c r="H19" s="5">
        <v>0.0020949074074074073</v>
      </c>
      <c r="I19" s="6">
        <f t="shared" si="0"/>
        <v>15.911602209944753</v>
      </c>
    </row>
    <row r="20" spans="1:9" ht="15" customHeight="1">
      <c r="A20" s="2">
        <f t="shared" si="1"/>
        <v>13</v>
      </c>
      <c r="B20" s="2" t="s">
        <v>82</v>
      </c>
      <c r="C20" s="2" t="s">
        <v>83</v>
      </c>
      <c r="D20" s="2">
        <v>214</v>
      </c>
      <c r="E20" s="2">
        <v>2008</v>
      </c>
      <c r="F20" s="2" t="s">
        <v>22</v>
      </c>
      <c r="G20" s="2"/>
      <c r="H20" s="5">
        <v>0.0021064814814814813</v>
      </c>
      <c r="I20" s="6">
        <f t="shared" si="0"/>
        <v>15.824175824175827</v>
      </c>
    </row>
    <row r="21" spans="1:9" ht="15" customHeight="1">
      <c r="A21" s="2">
        <f t="shared" si="1"/>
        <v>14</v>
      </c>
      <c r="B21" s="2" t="s">
        <v>97</v>
      </c>
      <c r="C21" s="2" t="s">
        <v>98</v>
      </c>
      <c r="D21" s="2">
        <v>231</v>
      </c>
      <c r="E21" s="2">
        <v>2006</v>
      </c>
      <c r="F21" s="2" t="s">
        <v>32</v>
      </c>
      <c r="G21" s="3" t="s">
        <v>131</v>
      </c>
      <c r="H21" s="5">
        <v>0.0021412037037037038</v>
      </c>
      <c r="I21" s="6">
        <f t="shared" si="0"/>
        <v>15.567567567567567</v>
      </c>
    </row>
    <row r="22" spans="1:9" ht="15" customHeight="1">
      <c r="A22" s="2">
        <f t="shared" si="1"/>
        <v>15</v>
      </c>
      <c r="B22" s="2" t="s">
        <v>68</v>
      </c>
      <c r="C22" s="2" t="s">
        <v>69</v>
      </c>
      <c r="D22" s="2">
        <v>207</v>
      </c>
      <c r="E22" s="2">
        <v>2007</v>
      </c>
      <c r="F22" s="2" t="s">
        <v>22</v>
      </c>
      <c r="G22" s="2"/>
      <c r="H22" s="5">
        <v>0.0021412037037037038</v>
      </c>
      <c r="I22" s="6">
        <f t="shared" si="0"/>
        <v>15.567567567567567</v>
      </c>
    </row>
    <row r="23" spans="1:9" ht="15" customHeight="1">
      <c r="A23" s="2">
        <f t="shared" si="1"/>
        <v>16</v>
      </c>
      <c r="B23" s="2" t="s">
        <v>20</v>
      </c>
      <c r="C23" s="2" t="s">
        <v>77</v>
      </c>
      <c r="D23" s="2">
        <v>235</v>
      </c>
      <c r="E23" s="2">
        <v>2007</v>
      </c>
      <c r="F23" s="2" t="s">
        <v>22</v>
      </c>
      <c r="G23" s="2"/>
      <c r="H23" s="5">
        <v>0.0021759259259259258</v>
      </c>
      <c r="I23" s="6">
        <f t="shared" si="0"/>
        <v>15.319148936170215</v>
      </c>
    </row>
    <row r="24" spans="1:9" ht="15" customHeight="1">
      <c r="A24" s="2">
        <f t="shared" si="1"/>
        <v>17</v>
      </c>
      <c r="B24" s="2" t="s">
        <v>35</v>
      </c>
      <c r="C24" s="2" t="s">
        <v>31</v>
      </c>
      <c r="D24" s="2">
        <v>227</v>
      </c>
      <c r="E24" s="2">
        <v>2006</v>
      </c>
      <c r="F24" s="2" t="s">
        <v>32</v>
      </c>
      <c r="G24" s="2"/>
      <c r="H24" s="5">
        <v>0.0022106481481481478</v>
      </c>
      <c r="I24" s="6">
        <f t="shared" si="0"/>
        <v>15.078534031413616</v>
      </c>
    </row>
    <row r="25" spans="1:9" ht="15" customHeight="1">
      <c r="A25" s="2">
        <f t="shared" si="1"/>
        <v>18</v>
      </c>
      <c r="B25" s="2" t="s">
        <v>78</v>
      </c>
      <c r="C25" s="2" t="s">
        <v>79</v>
      </c>
      <c r="D25" s="2">
        <v>211</v>
      </c>
      <c r="E25" s="2">
        <v>2008</v>
      </c>
      <c r="F25" s="2" t="s">
        <v>22</v>
      </c>
      <c r="G25" s="3" t="s">
        <v>131</v>
      </c>
      <c r="H25" s="5">
        <v>0.0022337962962962967</v>
      </c>
      <c r="I25" s="6">
        <f t="shared" si="0"/>
        <v>14.922279792746112</v>
      </c>
    </row>
    <row r="26" spans="1:9" ht="15" customHeight="1">
      <c r="A26" s="2">
        <f t="shared" si="1"/>
        <v>19</v>
      </c>
      <c r="B26" s="2" t="s">
        <v>88</v>
      </c>
      <c r="C26" s="2" t="s">
        <v>89</v>
      </c>
      <c r="D26" s="2">
        <v>220</v>
      </c>
      <c r="E26" s="2">
        <v>2007</v>
      </c>
      <c r="F26" s="2" t="s">
        <v>32</v>
      </c>
      <c r="G26" s="2"/>
      <c r="H26" s="5">
        <v>0.0022337962962962967</v>
      </c>
      <c r="I26" s="6">
        <f t="shared" si="0"/>
        <v>14.922279792746112</v>
      </c>
    </row>
    <row r="27" spans="1:9" ht="15" customHeight="1">
      <c r="A27" s="2">
        <f t="shared" si="1"/>
        <v>20</v>
      </c>
      <c r="B27" s="2" t="s">
        <v>86</v>
      </c>
      <c r="C27" s="2" t="s">
        <v>87</v>
      </c>
      <c r="D27" s="2">
        <v>218</v>
      </c>
      <c r="E27" s="2">
        <v>2007</v>
      </c>
      <c r="F27" s="2" t="s">
        <v>32</v>
      </c>
      <c r="G27" s="2"/>
      <c r="H27" s="5">
        <v>0.0022453703703703702</v>
      </c>
      <c r="I27" s="6">
        <f t="shared" si="0"/>
        <v>14.84536082474227</v>
      </c>
    </row>
    <row r="28" spans="1:9" ht="15" customHeight="1">
      <c r="A28" s="2">
        <f t="shared" si="1"/>
        <v>21</v>
      </c>
      <c r="B28" s="2" t="s">
        <v>61</v>
      </c>
      <c r="C28" s="2" t="s">
        <v>62</v>
      </c>
      <c r="D28" s="2">
        <v>204</v>
      </c>
      <c r="E28" s="2">
        <v>2006</v>
      </c>
      <c r="F28" s="2" t="s">
        <v>32</v>
      </c>
      <c r="G28" s="2"/>
      <c r="H28" s="5">
        <v>0.0022569444444444447</v>
      </c>
      <c r="I28" s="6">
        <f t="shared" si="0"/>
        <v>14.769230769230768</v>
      </c>
    </row>
    <row r="29" spans="1:9" ht="15" customHeight="1">
      <c r="A29" s="2">
        <f t="shared" si="1"/>
        <v>22</v>
      </c>
      <c r="B29" s="3" t="s">
        <v>173</v>
      </c>
      <c r="C29" s="3" t="s">
        <v>114</v>
      </c>
      <c r="D29" s="2">
        <v>262</v>
      </c>
      <c r="E29" s="2">
        <v>2009</v>
      </c>
      <c r="F29" s="3" t="s">
        <v>32</v>
      </c>
      <c r="G29" s="2" t="s">
        <v>8</v>
      </c>
      <c r="H29" s="5">
        <v>0.0022569444444444447</v>
      </c>
      <c r="I29" s="6">
        <f t="shared" si="0"/>
        <v>14.769230769230768</v>
      </c>
    </row>
    <row r="30" spans="1:9" ht="15" customHeight="1">
      <c r="A30" s="2">
        <f t="shared" si="1"/>
        <v>23</v>
      </c>
      <c r="B30" s="3" t="s">
        <v>178</v>
      </c>
      <c r="C30" s="9" t="s">
        <v>53</v>
      </c>
      <c r="D30" s="2">
        <v>263</v>
      </c>
      <c r="E30" s="2">
        <v>2007</v>
      </c>
      <c r="F30" s="3" t="s">
        <v>32</v>
      </c>
      <c r="G30" s="2" t="s">
        <v>8</v>
      </c>
      <c r="H30" s="5">
        <v>0.0022569444444444447</v>
      </c>
      <c r="I30" s="6">
        <f t="shared" si="0"/>
        <v>14.769230769230768</v>
      </c>
    </row>
    <row r="31" spans="1:9" ht="15" customHeight="1">
      <c r="A31" s="2">
        <f t="shared" si="1"/>
        <v>24</v>
      </c>
      <c r="B31" s="2" t="s">
        <v>73</v>
      </c>
      <c r="C31" s="2" t="s">
        <v>74</v>
      </c>
      <c r="D31" s="2">
        <v>209</v>
      </c>
      <c r="E31" s="2">
        <v>2008</v>
      </c>
      <c r="F31" s="2" t="s">
        <v>32</v>
      </c>
      <c r="G31" s="2" t="s">
        <v>75</v>
      </c>
      <c r="H31" s="5">
        <v>0.0022800925925925927</v>
      </c>
      <c r="I31" s="6">
        <f t="shared" si="0"/>
        <v>14.619289340101524</v>
      </c>
    </row>
    <row r="32" spans="1:9" ht="15" customHeight="1">
      <c r="A32" s="2">
        <f t="shared" si="1"/>
        <v>25</v>
      </c>
      <c r="B32" s="2" t="s">
        <v>81</v>
      </c>
      <c r="C32" s="2" t="s">
        <v>41</v>
      </c>
      <c r="D32" s="2">
        <v>213</v>
      </c>
      <c r="E32" s="2">
        <v>2006</v>
      </c>
      <c r="F32" s="2" t="s">
        <v>32</v>
      </c>
      <c r="G32" s="2"/>
      <c r="H32" s="5">
        <v>0.0022916666666666667</v>
      </c>
      <c r="I32" s="6">
        <f t="shared" si="0"/>
        <v>14.545454545454547</v>
      </c>
    </row>
    <row r="33" spans="1:9" ht="15" customHeight="1">
      <c r="A33" s="2">
        <f t="shared" si="1"/>
        <v>26</v>
      </c>
      <c r="B33" s="2" t="s">
        <v>80</v>
      </c>
      <c r="C33" s="2" t="s">
        <v>60</v>
      </c>
      <c r="D33" s="2">
        <v>212</v>
      </c>
      <c r="E33" s="2">
        <v>2008</v>
      </c>
      <c r="F33" s="2" t="s">
        <v>32</v>
      </c>
      <c r="G33" s="2"/>
      <c r="H33" s="5">
        <v>0.0023032407407407407</v>
      </c>
      <c r="I33" s="6">
        <f t="shared" si="0"/>
        <v>14.472361809045227</v>
      </c>
    </row>
    <row r="34" spans="1:9" ht="15" customHeight="1">
      <c r="A34" s="2">
        <f t="shared" si="1"/>
        <v>27</v>
      </c>
      <c r="B34" s="3" t="s">
        <v>162</v>
      </c>
      <c r="C34" s="3" t="s">
        <v>164</v>
      </c>
      <c r="D34" s="2">
        <v>256</v>
      </c>
      <c r="E34" s="2">
        <v>2011</v>
      </c>
      <c r="F34" s="3" t="s">
        <v>22</v>
      </c>
      <c r="G34" s="2" t="s">
        <v>8</v>
      </c>
      <c r="H34" s="5">
        <v>0.0023032407407407407</v>
      </c>
      <c r="I34" s="6">
        <f t="shared" si="0"/>
        <v>14.472361809045227</v>
      </c>
    </row>
    <row r="35" spans="1:9" ht="15" customHeight="1">
      <c r="A35" s="2">
        <f t="shared" si="1"/>
        <v>28</v>
      </c>
      <c r="B35" s="2" t="s">
        <v>70</v>
      </c>
      <c r="C35" s="2" t="s">
        <v>71</v>
      </c>
      <c r="D35" s="2">
        <v>208</v>
      </c>
      <c r="E35" s="2">
        <v>2008</v>
      </c>
      <c r="F35" s="2" t="s">
        <v>22</v>
      </c>
      <c r="G35" s="2" t="s">
        <v>72</v>
      </c>
      <c r="H35" s="5">
        <v>0.002314814814814815</v>
      </c>
      <c r="I35" s="6">
        <f t="shared" si="0"/>
        <v>14.399999999999999</v>
      </c>
    </row>
    <row r="36" spans="1:9" ht="15" customHeight="1">
      <c r="A36" s="2">
        <f t="shared" si="1"/>
        <v>29</v>
      </c>
      <c r="B36" s="3" t="s">
        <v>147</v>
      </c>
      <c r="C36" s="3" t="s">
        <v>148</v>
      </c>
      <c r="D36" s="2">
        <v>251</v>
      </c>
      <c r="E36" s="2">
        <v>2008</v>
      </c>
      <c r="F36" s="3" t="s">
        <v>22</v>
      </c>
      <c r="G36" s="2" t="s">
        <v>8</v>
      </c>
      <c r="H36" s="5">
        <v>0.002337962962962963</v>
      </c>
      <c r="I36" s="6">
        <f t="shared" si="0"/>
        <v>14.257425742574258</v>
      </c>
    </row>
    <row r="37" spans="1:9" ht="15" customHeight="1">
      <c r="A37" s="2">
        <f t="shared" si="1"/>
        <v>30</v>
      </c>
      <c r="B37" s="3" t="s">
        <v>136</v>
      </c>
      <c r="C37" s="3" t="s">
        <v>137</v>
      </c>
      <c r="D37" s="2">
        <v>245</v>
      </c>
      <c r="E37" s="2">
        <v>2006</v>
      </c>
      <c r="F37" s="3" t="s">
        <v>22</v>
      </c>
      <c r="G37" s="2" t="s">
        <v>8</v>
      </c>
      <c r="H37" s="5">
        <v>0.0023958333333333336</v>
      </c>
      <c r="I37" s="6">
        <f t="shared" si="0"/>
        <v>13.91304347826087</v>
      </c>
    </row>
    <row r="38" spans="1:9" ht="15" customHeight="1">
      <c r="A38" s="2">
        <f t="shared" si="1"/>
        <v>31</v>
      </c>
      <c r="B38" s="2" t="s">
        <v>76</v>
      </c>
      <c r="C38" s="2" t="s">
        <v>77</v>
      </c>
      <c r="D38" s="2">
        <v>210</v>
      </c>
      <c r="E38" s="2">
        <v>2008</v>
      </c>
      <c r="F38" s="2" t="s">
        <v>22</v>
      </c>
      <c r="G38" s="2"/>
      <c r="H38" s="5">
        <v>0.0023958333333333336</v>
      </c>
      <c r="I38" s="6">
        <f t="shared" si="0"/>
        <v>13.91304347826087</v>
      </c>
    </row>
    <row r="39" spans="1:9" ht="15" customHeight="1">
      <c r="A39" s="2">
        <f t="shared" si="1"/>
        <v>32</v>
      </c>
      <c r="B39" s="3" t="s">
        <v>147</v>
      </c>
      <c r="C39" s="3" t="s">
        <v>150</v>
      </c>
      <c r="D39" s="2">
        <v>253</v>
      </c>
      <c r="E39" s="2">
        <v>2009</v>
      </c>
      <c r="F39" s="3" t="s">
        <v>22</v>
      </c>
      <c r="G39" s="2" t="s">
        <v>8</v>
      </c>
      <c r="H39" s="5">
        <v>0.0024074074074074076</v>
      </c>
      <c r="I39" s="6">
        <f t="shared" si="0"/>
        <v>13.846153846153847</v>
      </c>
    </row>
    <row r="40" spans="1:9" ht="15" customHeight="1">
      <c r="A40" s="2">
        <f t="shared" si="1"/>
        <v>33</v>
      </c>
      <c r="B40" s="2" t="s">
        <v>30</v>
      </c>
      <c r="C40" s="2" t="s">
        <v>90</v>
      </c>
      <c r="D40" s="2">
        <v>221</v>
      </c>
      <c r="E40" s="2">
        <v>2008</v>
      </c>
      <c r="F40" s="2" t="s">
        <v>32</v>
      </c>
      <c r="G40" s="2"/>
      <c r="H40" s="5">
        <v>0.0024074074074074076</v>
      </c>
      <c r="I40" s="6">
        <f t="shared" si="0"/>
        <v>13.846153846153847</v>
      </c>
    </row>
    <row r="41" spans="1:9" ht="15" customHeight="1">
      <c r="A41" s="2">
        <f t="shared" si="1"/>
        <v>34</v>
      </c>
      <c r="B41" s="2" t="s">
        <v>52</v>
      </c>
      <c r="C41" s="2" t="s">
        <v>110</v>
      </c>
      <c r="D41" s="2">
        <v>241</v>
      </c>
      <c r="E41" s="2">
        <v>2007</v>
      </c>
      <c r="F41" s="2" t="s">
        <v>32</v>
      </c>
      <c r="G41" s="2"/>
      <c r="H41" s="5">
        <v>0.0024305555555555556</v>
      </c>
      <c r="I41" s="6">
        <f t="shared" si="0"/>
        <v>13.714285714285715</v>
      </c>
    </row>
    <row r="42" spans="1:9" ht="15" customHeight="1">
      <c r="A42" s="2">
        <f t="shared" si="1"/>
        <v>35</v>
      </c>
      <c r="B42" s="3" t="s">
        <v>132</v>
      </c>
      <c r="C42" s="2" t="s">
        <v>94</v>
      </c>
      <c r="D42" s="2">
        <v>226</v>
      </c>
      <c r="E42" s="2">
        <v>2008</v>
      </c>
      <c r="F42" s="2" t="s">
        <v>32</v>
      </c>
      <c r="G42" s="2"/>
      <c r="H42" s="5">
        <v>0.0025</v>
      </c>
      <c r="I42" s="6">
        <f t="shared" si="0"/>
        <v>13.333333333333334</v>
      </c>
    </row>
    <row r="43" spans="1:9" ht="15" customHeight="1">
      <c r="A43" s="2">
        <f t="shared" si="1"/>
        <v>36</v>
      </c>
      <c r="B43" s="2" t="s">
        <v>102</v>
      </c>
      <c r="C43" s="2" t="s">
        <v>103</v>
      </c>
      <c r="D43" s="2">
        <v>237</v>
      </c>
      <c r="E43" s="2">
        <v>2009</v>
      </c>
      <c r="F43" s="2" t="s">
        <v>22</v>
      </c>
      <c r="G43" s="2" t="s">
        <v>104</v>
      </c>
      <c r="H43" s="5">
        <v>0.0025</v>
      </c>
      <c r="I43" s="6">
        <f t="shared" si="0"/>
        <v>13.333333333333334</v>
      </c>
    </row>
    <row r="44" spans="1:9" ht="15" customHeight="1">
      <c r="A44" s="2">
        <f t="shared" si="1"/>
        <v>37</v>
      </c>
      <c r="B44" s="3" t="s">
        <v>133</v>
      </c>
      <c r="C44" s="3" t="s">
        <v>134</v>
      </c>
      <c r="D44" s="2">
        <v>243</v>
      </c>
      <c r="E44" s="2">
        <v>2009</v>
      </c>
      <c r="F44" s="3" t="s">
        <v>32</v>
      </c>
      <c r="G44" s="2" t="s">
        <v>8</v>
      </c>
      <c r="H44" s="5">
        <v>0.002523148148148148</v>
      </c>
      <c r="I44" s="6">
        <f t="shared" si="0"/>
        <v>13.211009174311927</v>
      </c>
    </row>
    <row r="45" spans="1:9" ht="15" customHeight="1">
      <c r="A45" s="2">
        <f t="shared" si="1"/>
        <v>38</v>
      </c>
      <c r="B45" s="2" t="s">
        <v>99</v>
      </c>
      <c r="C45" s="2" t="s">
        <v>100</v>
      </c>
      <c r="D45" s="2">
        <v>232</v>
      </c>
      <c r="E45" s="2">
        <v>2009</v>
      </c>
      <c r="F45" s="2" t="s">
        <v>32</v>
      </c>
      <c r="G45" s="2"/>
      <c r="H45" s="5">
        <v>0.002523148148148148</v>
      </c>
      <c r="I45" s="6">
        <f t="shared" si="0"/>
        <v>13.211009174311927</v>
      </c>
    </row>
    <row r="46" spans="1:9" ht="15" customHeight="1">
      <c r="A46" s="2">
        <f t="shared" si="1"/>
        <v>39</v>
      </c>
      <c r="B46" s="2" t="s">
        <v>59</v>
      </c>
      <c r="C46" s="2" t="s">
        <v>60</v>
      </c>
      <c r="D46" s="2">
        <v>202</v>
      </c>
      <c r="E46" s="2">
        <v>2006</v>
      </c>
      <c r="F46" s="2" t="s">
        <v>32</v>
      </c>
      <c r="G46" s="2"/>
      <c r="H46" s="5">
        <v>0.002534722222222222</v>
      </c>
      <c r="I46" s="6">
        <f t="shared" si="0"/>
        <v>13.15068493150685</v>
      </c>
    </row>
    <row r="47" spans="1:9" ht="15" customHeight="1">
      <c r="A47" s="2">
        <f t="shared" si="1"/>
        <v>40</v>
      </c>
      <c r="B47" s="3" t="s">
        <v>147</v>
      </c>
      <c r="C47" s="3" t="s">
        <v>149</v>
      </c>
      <c r="D47" s="2">
        <v>252</v>
      </c>
      <c r="E47" s="2">
        <v>2007</v>
      </c>
      <c r="F47" s="3" t="s">
        <v>32</v>
      </c>
      <c r="G47" s="2" t="s">
        <v>8</v>
      </c>
      <c r="H47" s="5">
        <v>0.0025578703703703705</v>
      </c>
      <c r="I47" s="6">
        <f t="shared" si="0"/>
        <v>13.031674208144798</v>
      </c>
    </row>
    <row r="48" spans="1:9" ht="15" customHeight="1">
      <c r="A48" s="2">
        <f t="shared" si="1"/>
        <v>41</v>
      </c>
      <c r="B48" s="2" t="s">
        <v>91</v>
      </c>
      <c r="C48" s="2" t="s">
        <v>92</v>
      </c>
      <c r="D48" s="2">
        <v>223</v>
      </c>
      <c r="E48" s="2">
        <v>2009</v>
      </c>
      <c r="F48" s="2" t="s">
        <v>32</v>
      </c>
      <c r="G48" s="2"/>
      <c r="H48" s="5">
        <v>0.0025578703703703705</v>
      </c>
      <c r="I48" s="6">
        <f t="shared" si="0"/>
        <v>13.031674208144798</v>
      </c>
    </row>
    <row r="49" spans="1:9" ht="15" customHeight="1">
      <c r="A49" s="2">
        <f t="shared" si="1"/>
        <v>42</v>
      </c>
      <c r="B49" s="3" t="s">
        <v>165</v>
      </c>
      <c r="C49" s="3" t="s">
        <v>166</v>
      </c>
      <c r="D49" s="2">
        <v>257</v>
      </c>
      <c r="E49" s="2">
        <v>2009</v>
      </c>
      <c r="F49" s="3" t="s">
        <v>22</v>
      </c>
      <c r="G49" s="2" t="s">
        <v>8</v>
      </c>
      <c r="H49" s="5">
        <v>0.0025578703703703705</v>
      </c>
      <c r="I49" s="6">
        <f t="shared" si="0"/>
        <v>13.031674208144798</v>
      </c>
    </row>
    <row r="50" spans="1:9" ht="15" customHeight="1">
      <c r="A50" s="2">
        <f t="shared" si="1"/>
        <v>43</v>
      </c>
      <c r="B50" s="3" t="s">
        <v>167</v>
      </c>
      <c r="C50" s="3" t="s">
        <v>168</v>
      </c>
      <c r="D50" s="2">
        <v>258</v>
      </c>
      <c r="E50" s="2">
        <v>2008</v>
      </c>
      <c r="F50" s="3" t="s">
        <v>32</v>
      </c>
      <c r="G50" s="2" t="s">
        <v>8</v>
      </c>
      <c r="H50" s="5">
        <v>0.002615740740740741</v>
      </c>
      <c r="I50" s="6">
        <f t="shared" si="0"/>
        <v>12.743362831858406</v>
      </c>
    </row>
    <row r="51" spans="1:9" ht="15" customHeight="1">
      <c r="A51" s="2">
        <f t="shared" si="1"/>
        <v>44</v>
      </c>
      <c r="B51" s="2" t="s">
        <v>111</v>
      </c>
      <c r="C51" s="2" t="s">
        <v>112</v>
      </c>
      <c r="D51" s="2">
        <v>242</v>
      </c>
      <c r="E51" s="2">
        <v>2007</v>
      </c>
      <c r="F51" s="2" t="s">
        <v>32</v>
      </c>
      <c r="G51" s="2"/>
      <c r="H51" s="5">
        <v>0.0026388888888888885</v>
      </c>
      <c r="I51" s="6">
        <f t="shared" si="0"/>
        <v>12.631578947368423</v>
      </c>
    </row>
    <row r="52" spans="1:9" ht="15" customHeight="1">
      <c r="A52" s="2">
        <f t="shared" si="1"/>
        <v>45</v>
      </c>
      <c r="B52" s="3" t="s">
        <v>136</v>
      </c>
      <c r="C52" s="3" t="s">
        <v>139</v>
      </c>
      <c r="D52" s="2">
        <v>247</v>
      </c>
      <c r="E52" s="2">
        <v>2008</v>
      </c>
      <c r="F52" s="3" t="s">
        <v>32</v>
      </c>
      <c r="G52" s="2" t="s">
        <v>8</v>
      </c>
      <c r="H52" s="5">
        <v>0.002673611111111111</v>
      </c>
      <c r="I52" s="6">
        <f t="shared" si="0"/>
        <v>12.46753246753247</v>
      </c>
    </row>
    <row r="53" spans="1:9" ht="15" customHeight="1">
      <c r="A53" s="2">
        <f t="shared" si="1"/>
        <v>46</v>
      </c>
      <c r="B53" s="2" t="s">
        <v>39</v>
      </c>
      <c r="C53" s="2" t="s">
        <v>33</v>
      </c>
      <c r="D53" s="2">
        <v>230</v>
      </c>
      <c r="E53" s="2">
        <v>2008</v>
      </c>
      <c r="F53" s="2" t="s">
        <v>32</v>
      </c>
      <c r="G53" s="2"/>
      <c r="H53" s="5">
        <v>0.002685185185185185</v>
      </c>
      <c r="I53" s="6">
        <f t="shared" si="0"/>
        <v>12.413793103448278</v>
      </c>
    </row>
    <row r="54" spans="1:9" ht="15" customHeight="1">
      <c r="A54" s="2">
        <f t="shared" si="1"/>
        <v>47</v>
      </c>
      <c r="B54" s="2" t="s">
        <v>107</v>
      </c>
      <c r="C54" s="2" t="s">
        <v>108</v>
      </c>
      <c r="D54" s="2">
        <v>239</v>
      </c>
      <c r="E54" s="2">
        <v>2006</v>
      </c>
      <c r="F54" s="2" t="s">
        <v>32</v>
      </c>
      <c r="G54" s="2"/>
      <c r="H54" s="5">
        <v>0.0027662037037037034</v>
      </c>
      <c r="I54" s="6">
        <f t="shared" si="0"/>
        <v>12.050209205020922</v>
      </c>
    </row>
    <row r="55" spans="1:9" ht="15" customHeight="1">
      <c r="A55" s="2">
        <f t="shared" si="1"/>
        <v>48</v>
      </c>
      <c r="B55" s="3" t="s">
        <v>153</v>
      </c>
      <c r="C55" s="3" t="s">
        <v>154</v>
      </c>
      <c r="D55" s="2">
        <v>254</v>
      </c>
      <c r="E55" s="2">
        <v>2009</v>
      </c>
      <c r="F55" s="3" t="s">
        <v>32</v>
      </c>
      <c r="G55" s="2" t="s">
        <v>8</v>
      </c>
      <c r="H55" s="5">
        <v>0.002777777777777778</v>
      </c>
      <c r="I55" s="6">
        <f t="shared" si="0"/>
        <v>12</v>
      </c>
    </row>
    <row r="56" spans="1:9" ht="15" customHeight="1">
      <c r="A56" s="2">
        <f t="shared" si="1"/>
        <v>49</v>
      </c>
      <c r="B56" s="3" t="s">
        <v>40</v>
      </c>
      <c r="C56" s="3" t="s">
        <v>143</v>
      </c>
      <c r="D56" s="2">
        <v>248</v>
      </c>
      <c r="E56" s="2">
        <v>2010</v>
      </c>
      <c r="F56" s="3" t="s">
        <v>22</v>
      </c>
      <c r="G56" s="2" t="s">
        <v>8</v>
      </c>
      <c r="H56" s="5">
        <v>0.002800925925925926</v>
      </c>
      <c r="I56" s="6">
        <f t="shared" si="0"/>
        <v>11.900826446280993</v>
      </c>
    </row>
    <row r="57" spans="1:9" ht="15" customHeight="1">
      <c r="A57" s="2">
        <f t="shared" si="1"/>
        <v>50</v>
      </c>
      <c r="B57" s="2" t="s">
        <v>105</v>
      </c>
      <c r="C57" s="2" t="s">
        <v>106</v>
      </c>
      <c r="D57" s="2">
        <v>238</v>
      </c>
      <c r="E57" s="2">
        <v>2008</v>
      </c>
      <c r="F57" s="2" t="s">
        <v>22</v>
      </c>
      <c r="G57" s="2"/>
      <c r="H57" s="5">
        <v>0.0028124999999999995</v>
      </c>
      <c r="I57" s="6">
        <f t="shared" si="0"/>
        <v>11.851851851851855</v>
      </c>
    </row>
    <row r="58" spans="1:9" ht="15" customHeight="1">
      <c r="A58" s="2">
        <f t="shared" si="1"/>
        <v>51</v>
      </c>
      <c r="B58" s="3" t="s">
        <v>136</v>
      </c>
      <c r="C58" s="3" t="s">
        <v>138</v>
      </c>
      <c r="D58" s="2">
        <v>246</v>
      </c>
      <c r="E58" s="2">
        <v>2007</v>
      </c>
      <c r="F58" s="3" t="s">
        <v>22</v>
      </c>
      <c r="G58" s="2" t="s">
        <v>8</v>
      </c>
      <c r="H58" s="5">
        <v>0.002835648148148148</v>
      </c>
      <c r="I58" s="6">
        <f t="shared" si="0"/>
        <v>11.755102040816327</v>
      </c>
    </row>
    <row r="59" spans="1:9" ht="15" customHeight="1">
      <c r="A59" s="2">
        <f t="shared" si="1"/>
        <v>52</v>
      </c>
      <c r="B59" s="2" t="s">
        <v>107</v>
      </c>
      <c r="C59" s="2" t="s">
        <v>109</v>
      </c>
      <c r="D59" s="2">
        <v>240</v>
      </c>
      <c r="E59" s="2">
        <v>2007</v>
      </c>
      <c r="F59" s="2" t="s">
        <v>32</v>
      </c>
      <c r="G59" s="2"/>
      <c r="H59" s="5">
        <v>0.002847222222222222</v>
      </c>
      <c r="I59" s="6">
        <f t="shared" si="0"/>
        <v>11.707317073170733</v>
      </c>
    </row>
    <row r="60" spans="1:9" ht="15" customHeight="1">
      <c r="A60" s="2">
        <f t="shared" si="1"/>
        <v>53</v>
      </c>
      <c r="B60" s="3" t="s">
        <v>173</v>
      </c>
      <c r="C60" s="3" t="s">
        <v>100</v>
      </c>
      <c r="D60" s="2">
        <v>261</v>
      </c>
      <c r="E60" s="2">
        <v>2009</v>
      </c>
      <c r="F60" s="3" t="s">
        <v>32</v>
      </c>
      <c r="G60" s="2" t="s">
        <v>8</v>
      </c>
      <c r="H60" s="5">
        <v>0.002893518518518519</v>
      </c>
      <c r="I60" s="6">
        <f t="shared" si="0"/>
        <v>11.519999999999998</v>
      </c>
    </row>
    <row r="61" spans="1:9" ht="15" customHeight="1">
      <c r="A61" s="2">
        <f t="shared" si="1"/>
        <v>54</v>
      </c>
      <c r="B61" s="2" t="s">
        <v>63</v>
      </c>
      <c r="C61" s="2" t="s">
        <v>64</v>
      </c>
      <c r="D61" s="2">
        <v>205</v>
      </c>
      <c r="E61" s="2">
        <v>2011</v>
      </c>
      <c r="F61" s="2" t="s">
        <v>22</v>
      </c>
      <c r="G61" s="2" t="s">
        <v>65</v>
      </c>
      <c r="H61" s="5">
        <v>0.002951388888888889</v>
      </c>
      <c r="I61" s="6">
        <f t="shared" si="0"/>
        <v>11.294117647058824</v>
      </c>
    </row>
    <row r="62" spans="1:9" ht="15" customHeight="1">
      <c r="A62" s="2">
        <f t="shared" si="1"/>
        <v>55</v>
      </c>
      <c r="B62" s="3" t="s">
        <v>165</v>
      </c>
      <c r="C62" s="3" t="s">
        <v>169</v>
      </c>
      <c r="D62" s="2">
        <v>259</v>
      </c>
      <c r="E62" s="2">
        <v>2009</v>
      </c>
      <c r="F62" s="3" t="s">
        <v>22</v>
      </c>
      <c r="G62" s="2" t="s">
        <v>8</v>
      </c>
      <c r="H62" s="5">
        <v>0.003090277777777778</v>
      </c>
      <c r="I62" s="6">
        <f t="shared" si="0"/>
        <v>10.786516853932584</v>
      </c>
    </row>
  </sheetData>
  <sheetProtection/>
  <mergeCells count="3">
    <mergeCell ref="A1:I1"/>
    <mergeCell ref="A2:I2"/>
    <mergeCell ref="A6:B6"/>
  </mergeCells>
  <printOptions/>
  <pageMargins left="0.25" right="0.25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5.28125" style="0" customWidth="1"/>
    <col min="2" max="3" width="16.7109375" style="0" customWidth="1"/>
    <col min="4" max="4" width="7.421875" style="0" customWidth="1"/>
    <col min="5" max="5" width="7.00390625" style="0" customWidth="1"/>
    <col min="6" max="6" width="5.28125" style="0" customWidth="1"/>
    <col min="7" max="7" width="23.7109375" style="0" customWidth="1"/>
    <col min="8" max="9" width="9.28125" style="0" customWidth="1"/>
  </cols>
  <sheetData>
    <row r="1" spans="1:9" ht="21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spans="8:9" ht="15.75">
      <c r="H3" s="1"/>
      <c r="I3" s="4" t="s">
        <v>0</v>
      </c>
    </row>
    <row r="4" spans="8:9" ht="15" customHeight="1">
      <c r="H4" s="1"/>
      <c r="I4" s="8" t="s">
        <v>10</v>
      </c>
    </row>
    <row r="5" spans="8:9" ht="15" customHeight="1">
      <c r="H5" s="4"/>
      <c r="I5" s="1" t="s">
        <v>16</v>
      </c>
    </row>
    <row r="6" spans="1:2" ht="15" customHeight="1">
      <c r="A6" s="12" t="s">
        <v>1</v>
      </c>
      <c r="B6" s="13"/>
    </row>
    <row r="7" spans="1:9" ht="15" customHeight="1">
      <c r="A7" s="2" t="s">
        <v>2</v>
      </c>
      <c r="B7" s="2" t="s">
        <v>3</v>
      </c>
      <c r="C7" s="2" t="s">
        <v>4</v>
      </c>
      <c r="D7" s="2" t="s">
        <v>7</v>
      </c>
      <c r="E7" s="3" t="s">
        <v>12</v>
      </c>
      <c r="F7" s="3" t="s">
        <v>19</v>
      </c>
      <c r="G7" s="7" t="s">
        <v>13</v>
      </c>
      <c r="H7" s="2" t="s">
        <v>5</v>
      </c>
      <c r="I7" s="2" t="s">
        <v>6</v>
      </c>
    </row>
    <row r="8" spans="1:9" ht="15" customHeight="1">
      <c r="A8" s="2">
        <v>1</v>
      </c>
      <c r="B8" s="3" t="s">
        <v>174</v>
      </c>
      <c r="C8" s="3" t="s">
        <v>175</v>
      </c>
      <c r="D8" s="2">
        <v>396</v>
      </c>
      <c r="E8" s="2">
        <v>2005</v>
      </c>
      <c r="F8" s="3" t="s">
        <v>22</v>
      </c>
      <c r="G8" s="2" t="s">
        <v>8</v>
      </c>
      <c r="H8" s="5">
        <v>0.0038888888888888883</v>
      </c>
      <c r="I8" s="6">
        <f>1.6/H8/24</f>
        <v>17.142857142857146</v>
      </c>
    </row>
    <row r="9" spans="1:9" ht="15" customHeight="1">
      <c r="A9" s="2">
        <f>A8+1</f>
        <v>2</v>
      </c>
      <c r="B9" s="3" t="s">
        <v>162</v>
      </c>
      <c r="C9" s="3" t="s">
        <v>163</v>
      </c>
      <c r="D9" s="2">
        <v>391</v>
      </c>
      <c r="E9" s="2">
        <v>2005</v>
      </c>
      <c r="F9" s="3" t="s">
        <v>22</v>
      </c>
      <c r="G9" s="2" t="s">
        <v>8</v>
      </c>
      <c r="H9" s="5">
        <v>0.003900462962962963</v>
      </c>
      <c r="I9" s="6">
        <f aca="true" t="shared" si="0" ref="I9:I27">1.6/H9/24</f>
        <v>17.0919881305638</v>
      </c>
    </row>
    <row r="10" spans="1:9" ht="15" customHeight="1">
      <c r="A10" s="2">
        <f aca="true" t="shared" si="1" ref="A10:A27">A9+1</f>
        <v>3</v>
      </c>
      <c r="B10" s="3" t="s">
        <v>160</v>
      </c>
      <c r="C10" s="3" t="s">
        <v>161</v>
      </c>
      <c r="D10" s="2">
        <v>392</v>
      </c>
      <c r="E10" s="2">
        <v>2005</v>
      </c>
      <c r="F10" s="3" t="s">
        <v>22</v>
      </c>
      <c r="G10" s="2" t="s">
        <v>8</v>
      </c>
      <c r="H10" s="5">
        <v>0.00400462962962963</v>
      </c>
      <c r="I10" s="6">
        <f t="shared" si="0"/>
        <v>16.647398843930635</v>
      </c>
    </row>
    <row r="11" spans="1:9" ht="15" customHeight="1">
      <c r="A11" s="2">
        <f t="shared" si="1"/>
        <v>4</v>
      </c>
      <c r="B11" s="2" t="s">
        <v>127</v>
      </c>
      <c r="C11" s="2" t="s">
        <v>21</v>
      </c>
      <c r="D11" s="2">
        <v>388</v>
      </c>
      <c r="E11" s="2">
        <v>2004</v>
      </c>
      <c r="F11" s="2" t="s">
        <v>22</v>
      </c>
      <c r="G11" s="3" t="s">
        <v>131</v>
      </c>
      <c r="H11" s="5">
        <v>0.004039351851851852</v>
      </c>
      <c r="I11" s="6">
        <f t="shared" si="0"/>
        <v>16.50429799426934</v>
      </c>
    </row>
    <row r="12" spans="1:9" ht="15" customHeight="1">
      <c r="A12" s="2">
        <f t="shared" si="1"/>
        <v>5</v>
      </c>
      <c r="B12" s="2" t="s">
        <v>48</v>
      </c>
      <c r="C12" s="2" t="s">
        <v>66</v>
      </c>
      <c r="D12" s="2">
        <v>386</v>
      </c>
      <c r="E12" s="2">
        <v>2005</v>
      </c>
      <c r="F12" s="2" t="s">
        <v>22</v>
      </c>
      <c r="G12" s="2"/>
      <c r="H12" s="5">
        <v>0.004062499999999999</v>
      </c>
      <c r="I12" s="6">
        <f t="shared" si="0"/>
        <v>16.410256410256412</v>
      </c>
    </row>
    <row r="13" spans="1:9" ht="15" customHeight="1">
      <c r="A13" s="2">
        <f t="shared" si="1"/>
        <v>6</v>
      </c>
      <c r="B13" s="2" t="s">
        <v>88</v>
      </c>
      <c r="C13" s="2" t="s">
        <v>116</v>
      </c>
      <c r="D13" s="2">
        <v>380</v>
      </c>
      <c r="E13" s="2">
        <v>2004</v>
      </c>
      <c r="F13" s="2" t="s">
        <v>22</v>
      </c>
      <c r="G13" s="2"/>
      <c r="H13" s="5">
        <v>0.004074074074074075</v>
      </c>
      <c r="I13" s="6">
        <f t="shared" si="0"/>
        <v>16.363636363636363</v>
      </c>
    </row>
    <row r="14" spans="1:9" ht="15" customHeight="1">
      <c r="A14" s="2">
        <f t="shared" si="1"/>
        <v>7</v>
      </c>
      <c r="B14" s="2" t="s">
        <v>124</v>
      </c>
      <c r="C14" s="2" t="s">
        <v>125</v>
      </c>
      <c r="D14" s="2">
        <v>385</v>
      </c>
      <c r="E14" s="2">
        <v>2004</v>
      </c>
      <c r="F14" s="2" t="s">
        <v>22</v>
      </c>
      <c r="G14" s="2"/>
      <c r="H14" s="5">
        <v>0.004074074074074075</v>
      </c>
      <c r="I14" s="6">
        <f t="shared" si="0"/>
        <v>16.363636363636363</v>
      </c>
    </row>
    <row r="15" spans="1:9" ht="15" customHeight="1">
      <c r="A15" s="2">
        <f t="shared" si="1"/>
        <v>8</v>
      </c>
      <c r="B15" s="2" t="s">
        <v>50</v>
      </c>
      <c r="C15" s="2" t="s">
        <v>128</v>
      </c>
      <c r="D15" s="2">
        <v>389</v>
      </c>
      <c r="E15" s="2">
        <v>2005</v>
      </c>
      <c r="F15" s="2" t="s">
        <v>22</v>
      </c>
      <c r="G15" s="3" t="s">
        <v>131</v>
      </c>
      <c r="H15" s="5">
        <v>0.004293981481481481</v>
      </c>
      <c r="I15" s="6">
        <f t="shared" si="0"/>
        <v>15.525606469002698</v>
      </c>
    </row>
    <row r="16" spans="1:9" ht="15" customHeight="1">
      <c r="A16" s="2">
        <f t="shared" si="1"/>
        <v>9</v>
      </c>
      <c r="B16" s="2" t="s">
        <v>70</v>
      </c>
      <c r="C16" s="2" t="s">
        <v>113</v>
      </c>
      <c r="D16" s="2">
        <v>377</v>
      </c>
      <c r="E16" s="2">
        <v>2005</v>
      </c>
      <c r="F16" s="2" t="s">
        <v>22</v>
      </c>
      <c r="G16" s="2" t="s">
        <v>72</v>
      </c>
      <c r="H16" s="5">
        <v>0.004293981481481481</v>
      </c>
      <c r="I16" s="6">
        <f t="shared" si="0"/>
        <v>15.525606469002698</v>
      </c>
    </row>
    <row r="17" spans="1:9" ht="15" customHeight="1">
      <c r="A17" s="2">
        <f t="shared" si="1"/>
        <v>10</v>
      </c>
      <c r="B17" s="3" t="s">
        <v>172</v>
      </c>
      <c r="C17" s="3" t="s">
        <v>179</v>
      </c>
      <c r="D17" s="2">
        <v>394</v>
      </c>
      <c r="E17" s="2">
        <v>2005</v>
      </c>
      <c r="F17" s="3" t="s">
        <v>22</v>
      </c>
      <c r="G17" s="2" t="s">
        <v>8</v>
      </c>
      <c r="H17" s="5">
        <v>0.004409722222222222</v>
      </c>
      <c r="I17" s="6">
        <f t="shared" si="0"/>
        <v>15.118110236220474</v>
      </c>
    </row>
    <row r="18" spans="1:9" ht="15" customHeight="1">
      <c r="A18" s="2">
        <f t="shared" si="1"/>
        <v>11</v>
      </c>
      <c r="B18" s="2" t="s">
        <v>126</v>
      </c>
      <c r="C18" s="2" t="s">
        <v>84</v>
      </c>
      <c r="D18" s="2">
        <v>387</v>
      </c>
      <c r="E18" s="2">
        <v>2004</v>
      </c>
      <c r="F18" s="2" t="s">
        <v>32</v>
      </c>
      <c r="G18" s="2"/>
      <c r="H18" s="5">
        <v>0.004456018518518519</v>
      </c>
      <c r="I18" s="6">
        <f t="shared" si="0"/>
        <v>14.96103896103896</v>
      </c>
    </row>
    <row r="19" spans="1:9" ht="15" customHeight="1">
      <c r="A19" s="2">
        <f t="shared" si="1"/>
        <v>12</v>
      </c>
      <c r="B19" s="2" t="s">
        <v>82</v>
      </c>
      <c r="C19" s="2" t="s">
        <v>115</v>
      </c>
      <c r="D19" s="2">
        <v>379</v>
      </c>
      <c r="E19" s="2">
        <v>2005</v>
      </c>
      <c r="F19" s="2" t="s">
        <v>22</v>
      </c>
      <c r="G19" s="2"/>
      <c r="H19" s="2">
        <v>0.007777777777777777</v>
      </c>
      <c r="I19" s="6">
        <f t="shared" si="0"/>
        <v>8.571428571428573</v>
      </c>
    </row>
    <row r="20" spans="1:9" ht="15" customHeight="1">
      <c r="A20" s="2">
        <f t="shared" si="1"/>
        <v>13</v>
      </c>
      <c r="B20" s="2" t="s">
        <v>118</v>
      </c>
      <c r="C20" s="2" t="s">
        <v>119</v>
      </c>
      <c r="D20" s="2">
        <v>382</v>
      </c>
      <c r="E20" s="2">
        <v>2004</v>
      </c>
      <c r="F20" s="2" t="s">
        <v>32</v>
      </c>
      <c r="G20" s="2" t="s">
        <v>120</v>
      </c>
      <c r="H20" s="5">
        <v>0.0045370370370370365</v>
      </c>
      <c r="I20" s="6">
        <f t="shared" si="0"/>
        <v>14.693877551020412</v>
      </c>
    </row>
    <row r="21" spans="1:9" ht="15" customHeight="1">
      <c r="A21" s="2">
        <f t="shared" si="1"/>
        <v>14</v>
      </c>
      <c r="B21" s="2" t="s">
        <v>95</v>
      </c>
      <c r="C21" s="2" t="s">
        <v>121</v>
      </c>
      <c r="D21" s="2">
        <v>383</v>
      </c>
      <c r="E21" s="2">
        <v>2004</v>
      </c>
      <c r="F21" s="2" t="s">
        <v>22</v>
      </c>
      <c r="G21" s="2"/>
      <c r="H21" s="5">
        <v>0.004594907407407408</v>
      </c>
      <c r="I21" s="6">
        <f t="shared" si="0"/>
        <v>14.5088161209068</v>
      </c>
    </row>
    <row r="22" spans="1:9" ht="15" customHeight="1">
      <c r="A22" s="2">
        <f t="shared" si="1"/>
        <v>15</v>
      </c>
      <c r="B22" s="2" t="s">
        <v>122</v>
      </c>
      <c r="C22" s="2" t="s">
        <v>123</v>
      </c>
      <c r="D22" s="2">
        <v>384</v>
      </c>
      <c r="E22" s="2">
        <v>2004</v>
      </c>
      <c r="F22" s="2" t="s">
        <v>32</v>
      </c>
      <c r="G22" s="2"/>
      <c r="H22" s="5">
        <v>0.00462962962962963</v>
      </c>
      <c r="I22" s="6">
        <f t="shared" si="0"/>
        <v>14.399999999999999</v>
      </c>
    </row>
    <row r="23" spans="1:9" ht="15" customHeight="1">
      <c r="A23" s="2">
        <f t="shared" si="1"/>
        <v>16</v>
      </c>
      <c r="B23" s="3" t="s">
        <v>140</v>
      </c>
      <c r="C23" s="3" t="s">
        <v>141</v>
      </c>
      <c r="D23" s="2">
        <v>390</v>
      </c>
      <c r="E23" s="2">
        <v>2005</v>
      </c>
      <c r="F23" s="3" t="s">
        <v>32</v>
      </c>
      <c r="G23" s="2" t="s">
        <v>8</v>
      </c>
      <c r="H23" s="5">
        <v>0.004780092592592592</v>
      </c>
      <c r="I23" s="6">
        <f t="shared" si="0"/>
        <v>13.946731234866832</v>
      </c>
    </row>
    <row r="24" spans="1:9" ht="15" customHeight="1">
      <c r="A24" s="2">
        <f t="shared" si="1"/>
        <v>17</v>
      </c>
      <c r="B24" s="2" t="s">
        <v>30</v>
      </c>
      <c r="C24" s="2" t="s">
        <v>117</v>
      </c>
      <c r="D24" s="2">
        <v>381</v>
      </c>
      <c r="E24" s="2">
        <v>2005</v>
      </c>
      <c r="F24" s="2" t="s">
        <v>32</v>
      </c>
      <c r="G24" s="2"/>
      <c r="H24" s="5">
        <v>0.004884259259259259</v>
      </c>
      <c r="I24" s="6">
        <f t="shared" si="0"/>
        <v>13.649289099526067</v>
      </c>
    </row>
    <row r="25" spans="1:9" ht="15" customHeight="1">
      <c r="A25" s="2">
        <f t="shared" si="1"/>
        <v>18</v>
      </c>
      <c r="B25" s="2" t="s">
        <v>80</v>
      </c>
      <c r="C25" s="2" t="s">
        <v>114</v>
      </c>
      <c r="D25" s="2">
        <v>378</v>
      </c>
      <c r="E25" s="2">
        <v>2004</v>
      </c>
      <c r="F25" s="2" t="s">
        <v>32</v>
      </c>
      <c r="G25" s="2"/>
      <c r="H25" s="5">
        <v>0.004953703703703704</v>
      </c>
      <c r="I25" s="6">
        <f t="shared" si="0"/>
        <v>13.457943925233645</v>
      </c>
    </row>
    <row r="26" spans="1:9" ht="15" customHeight="1">
      <c r="A26" s="2">
        <f t="shared" si="1"/>
        <v>19</v>
      </c>
      <c r="B26" s="3" t="s">
        <v>180</v>
      </c>
      <c r="C26" s="3" t="s">
        <v>181</v>
      </c>
      <c r="D26" s="2">
        <v>395</v>
      </c>
      <c r="E26" s="2">
        <v>2005</v>
      </c>
      <c r="F26" s="3" t="s">
        <v>32</v>
      </c>
      <c r="G26" s="2" t="s">
        <v>8</v>
      </c>
      <c r="H26" s="5">
        <v>0.004965277777777778</v>
      </c>
      <c r="I26" s="6">
        <f t="shared" si="0"/>
        <v>13.426573426573427</v>
      </c>
    </row>
    <row r="27" spans="1:9" ht="15" customHeight="1">
      <c r="A27" s="2">
        <f t="shared" si="1"/>
        <v>20</v>
      </c>
      <c r="B27" s="3" t="s">
        <v>176</v>
      </c>
      <c r="C27" s="3" t="s">
        <v>177</v>
      </c>
      <c r="D27" s="2">
        <v>393</v>
      </c>
      <c r="E27" s="2">
        <v>2005</v>
      </c>
      <c r="F27" s="3" t="s">
        <v>22</v>
      </c>
      <c r="G27" s="2" t="s">
        <v>8</v>
      </c>
      <c r="H27" s="5">
        <v>0.005138888888888889</v>
      </c>
      <c r="I27" s="6">
        <f t="shared" si="0"/>
        <v>12.972972972972974</v>
      </c>
    </row>
  </sheetData>
  <sheetProtection/>
  <mergeCells count="3">
    <mergeCell ref="A1:I1"/>
    <mergeCell ref="A2:I2"/>
    <mergeCell ref="A6:B6"/>
  </mergeCells>
  <printOptions/>
  <pageMargins left="0.25" right="0.25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3" width="16.7109375" style="0" customWidth="1"/>
    <col min="4" max="4" width="7.421875" style="0" customWidth="1"/>
    <col min="5" max="5" width="7.00390625" style="0" customWidth="1"/>
    <col min="6" max="6" width="5.28125" style="0" customWidth="1"/>
    <col min="7" max="7" width="23.7109375" style="0" customWidth="1"/>
    <col min="8" max="9" width="9.28125" style="0" customWidth="1"/>
  </cols>
  <sheetData>
    <row r="1" spans="1:9" ht="21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14" t="s">
        <v>17</v>
      </c>
      <c r="B2" s="11"/>
      <c r="C2" s="11"/>
      <c r="D2" s="11"/>
      <c r="E2" s="11"/>
      <c r="F2" s="11"/>
      <c r="G2" s="11"/>
      <c r="H2" s="11"/>
      <c r="I2" s="11"/>
    </row>
    <row r="3" spans="8:9" ht="15.75">
      <c r="H3" s="1"/>
      <c r="I3" s="4" t="s">
        <v>0</v>
      </c>
    </row>
    <row r="4" spans="8:9" ht="15" customHeight="1">
      <c r="H4" s="1"/>
      <c r="I4" s="8" t="s">
        <v>10</v>
      </c>
    </row>
    <row r="5" spans="8:9" ht="15" customHeight="1">
      <c r="H5" s="4"/>
      <c r="I5" s="4" t="s">
        <v>18</v>
      </c>
    </row>
    <row r="6" spans="1:2" ht="15" customHeight="1">
      <c r="A6" s="12" t="s">
        <v>1</v>
      </c>
      <c r="B6" s="13"/>
    </row>
    <row r="7" spans="1:9" ht="15" customHeight="1">
      <c r="A7" s="2" t="s">
        <v>2</v>
      </c>
      <c r="B7" s="2" t="s">
        <v>3</v>
      </c>
      <c r="C7" s="2" t="s">
        <v>4</v>
      </c>
      <c r="D7" s="2" t="s">
        <v>7</v>
      </c>
      <c r="E7" s="3" t="s">
        <v>12</v>
      </c>
      <c r="F7" s="3" t="s">
        <v>19</v>
      </c>
      <c r="G7" s="7" t="s">
        <v>13</v>
      </c>
      <c r="H7" s="2" t="s">
        <v>5</v>
      </c>
      <c r="I7" s="2" t="s">
        <v>6</v>
      </c>
    </row>
    <row r="8" spans="1:9" ht="15" customHeight="1">
      <c r="A8" s="2">
        <v>1</v>
      </c>
      <c r="B8" s="2" t="s">
        <v>20</v>
      </c>
      <c r="C8" s="2" t="s">
        <v>21</v>
      </c>
      <c r="D8" s="2">
        <v>300</v>
      </c>
      <c r="E8" s="2">
        <v>2002</v>
      </c>
      <c r="F8" s="2" t="s">
        <v>22</v>
      </c>
      <c r="G8" s="2"/>
      <c r="H8" s="5">
        <v>0.005497685185185185</v>
      </c>
      <c r="I8" s="6">
        <f>2.4/H8/24</f>
        <v>18.189473684210526</v>
      </c>
    </row>
    <row r="9" spans="1:9" ht="15" customHeight="1">
      <c r="A9" s="2">
        <f>A8+1</f>
        <v>2</v>
      </c>
      <c r="B9" s="3" t="s">
        <v>156</v>
      </c>
      <c r="C9" s="3" t="s">
        <v>96</v>
      </c>
      <c r="D9" s="2">
        <v>320</v>
      </c>
      <c r="E9" s="2">
        <v>2003</v>
      </c>
      <c r="F9" s="3" t="s">
        <v>22</v>
      </c>
      <c r="G9" s="2" t="s">
        <v>8</v>
      </c>
      <c r="H9" s="5">
        <v>0.005509259259259259</v>
      </c>
      <c r="I9" s="6">
        <f aca="true" t="shared" si="0" ref="I9:I29">2.4/H9/24</f>
        <v>18.15126050420168</v>
      </c>
    </row>
    <row r="10" spans="1:9" ht="15" customHeight="1">
      <c r="A10" s="2">
        <f aca="true" t="shared" si="1" ref="A10:A29">A9+1</f>
        <v>3</v>
      </c>
      <c r="B10" s="2" t="s">
        <v>50</v>
      </c>
      <c r="C10" s="2" t="s">
        <v>51</v>
      </c>
      <c r="D10" s="2">
        <v>316</v>
      </c>
      <c r="E10" s="2">
        <v>2002</v>
      </c>
      <c r="F10" s="2" t="s">
        <v>22</v>
      </c>
      <c r="G10" s="2"/>
      <c r="H10" s="5">
        <v>0.005740740740740742</v>
      </c>
      <c r="I10" s="6">
        <f t="shared" si="0"/>
        <v>17.419354838709676</v>
      </c>
    </row>
    <row r="11" spans="1:9" ht="15" customHeight="1">
      <c r="A11" s="2">
        <f t="shared" si="1"/>
        <v>4</v>
      </c>
      <c r="B11" s="3" t="s">
        <v>170</v>
      </c>
      <c r="C11" s="3" t="s">
        <v>171</v>
      </c>
      <c r="D11" s="2">
        <v>322</v>
      </c>
      <c r="E11" s="2">
        <v>2002</v>
      </c>
      <c r="F11" s="3" t="s">
        <v>22</v>
      </c>
      <c r="G11" s="2" t="s">
        <v>8</v>
      </c>
      <c r="H11" s="5">
        <v>0.005775462962962962</v>
      </c>
      <c r="I11" s="6">
        <f t="shared" si="0"/>
        <v>17.314629258517034</v>
      </c>
    </row>
    <row r="12" spans="1:9" ht="15" customHeight="1">
      <c r="A12" s="2">
        <f t="shared" si="1"/>
        <v>5</v>
      </c>
      <c r="B12" s="2" t="s">
        <v>36</v>
      </c>
      <c r="C12" s="2" t="s">
        <v>37</v>
      </c>
      <c r="D12" s="2">
        <v>308</v>
      </c>
      <c r="E12" s="2">
        <v>2003</v>
      </c>
      <c r="F12" s="2" t="s">
        <v>22</v>
      </c>
      <c r="G12" s="2"/>
      <c r="H12" s="5">
        <v>0.005914351851851852</v>
      </c>
      <c r="I12" s="6">
        <f t="shared" si="0"/>
        <v>16.908023483365948</v>
      </c>
    </row>
    <row r="13" spans="1:9" ht="15" customHeight="1">
      <c r="A13" s="2">
        <f t="shared" si="1"/>
        <v>6</v>
      </c>
      <c r="B13" s="2" t="s">
        <v>46</v>
      </c>
      <c r="C13" s="2" t="s">
        <v>47</v>
      </c>
      <c r="D13" s="2">
        <v>314</v>
      </c>
      <c r="E13" s="2">
        <v>2003</v>
      </c>
      <c r="F13" s="2" t="s">
        <v>22</v>
      </c>
      <c r="G13" s="2"/>
      <c r="H13" s="5">
        <v>0.005914351851851852</v>
      </c>
      <c r="I13" s="6">
        <f t="shared" si="0"/>
        <v>16.908023483365948</v>
      </c>
    </row>
    <row r="14" spans="1:9" ht="15" customHeight="1">
      <c r="A14" s="2">
        <f t="shared" si="1"/>
        <v>7</v>
      </c>
      <c r="B14" s="2" t="s">
        <v>25</v>
      </c>
      <c r="C14" s="2" t="s">
        <v>26</v>
      </c>
      <c r="D14" s="2">
        <v>302</v>
      </c>
      <c r="E14" s="2">
        <v>2002</v>
      </c>
      <c r="F14" s="2" t="s">
        <v>22</v>
      </c>
      <c r="G14" s="3" t="s">
        <v>54</v>
      </c>
      <c r="H14" s="5">
        <v>0.005925925925925926</v>
      </c>
      <c r="I14" s="6">
        <f t="shared" si="0"/>
        <v>16.875</v>
      </c>
    </row>
    <row r="15" spans="1:9" ht="15" customHeight="1">
      <c r="A15" s="2">
        <f t="shared" si="1"/>
        <v>8</v>
      </c>
      <c r="B15" s="3" t="s">
        <v>132</v>
      </c>
      <c r="C15" s="2" t="s">
        <v>33</v>
      </c>
      <c r="D15" s="2">
        <v>306</v>
      </c>
      <c r="E15" s="2">
        <v>2003</v>
      </c>
      <c r="F15" s="2" t="s">
        <v>32</v>
      </c>
      <c r="G15" s="2" t="s">
        <v>34</v>
      </c>
      <c r="H15" s="5">
        <v>0.005925925925925926</v>
      </c>
      <c r="I15" s="6">
        <f t="shared" si="0"/>
        <v>16.875</v>
      </c>
    </row>
    <row r="16" spans="1:9" ht="15" customHeight="1">
      <c r="A16" s="2">
        <f t="shared" si="1"/>
        <v>9</v>
      </c>
      <c r="B16" s="2" t="s">
        <v>28</v>
      </c>
      <c r="C16" s="2" t="s">
        <v>29</v>
      </c>
      <c r="D16" s="2">
        <v>304</v>
      </c>
      <c r="E16" s="2">
        <v>2003</v>
      </c>
      <c r="F16" s="2" t="s">
        <v>22</v>
      </c>
      <c r="G16" s="2"/>
      <c r="H16" s="5">
        <v>0.006168981481481481</v>
      </c>
      <c r="I16" s="6">
        <f t="shared" si="0"/>
        <v>16.21013133208255</v>
      </c>
    </row>
    <row r="17" spans="1:9" ht="15" customHeight="1">
      <c r="A17" s="2">
        <f t="shared" si="1"/>
        <v>10</v>
      </c>
      <c r="B17" s="2" t="s">
        <v>42</v>
      </c>
      <c r="C17" s="2" t="s">
        <v>43</v>
      </c>
      <c r="D17" s="2">
        <v>312</v>
      </c>
      <c r="E17" s="2">
        <v>2002</v>
      </c>
      <c r="F17" s="2" t="s">
        <v>32</v>
      </c>
      <c r="G17" s="3" t="s">
        <v>38</v>
      </c>
      <c r="H17" s="5">
        <v>0.006261574074074075</v>
      </c>
      <c r="I17" s="6">
        <f t="shared" si="0"/>
        <v>15.97042513863216</v>
      </c>
    </row>
    <row r="18" spans="1:9" ht="15" customHeight="1">
      <c r="A18" s="2">
        <f t="shared" si="1"/>
        <v>11</v>
      </c>
      <c r="B18" s="3" t="s">
        <v>157</v>
      </c>
      <c r="C18" s="3" t="s">
        <v>158</v>
      </c>
      <c r="D18" s="2">
        <v>321</v>
      </c>
      <c r="E18" s="2">
        <v>2003</v>
      </c>
      <c r="F18" s="3" t="s">
        <v>22</v>
      </c>
      <c r="G18" s="3" t="s">
        <v>159</v>
      </c>
      <c r="H18" s="5">
        <v>0.00633101851851852</v>
      </c>
      <c r="I18" s="6">
        <f t="shared" si="0"/>
        <v>15.795246800731258</v>
      </c>
    </row>
    <row r="19" spans="1:9" ht="15" customHeight="1">
      <c r="A19" s="2">
        <f t="shared" si="1"/>
        <v>12</v>
      </c>
      <c r="B19" s="3" t="s">
        <v>182</v>
      </c>
      <c r="C19" s="3" t="s">
        <v>183</v>
      </c>
      <c r="D19" s="2">
        <v>325</v>
      </c>
      <c r="E19" s="2">
        <v>2002</v>
      </c>
      <c r="F19" s="3" t="s">
        <v>22</v>
      </c>
      <c r="G19" s="2" t="s">
        <v>8</v>
      </c>
      <c r="H19" s="5">
        <v>0.006550925925925926</v>
      </c>
      <c r="I19" s="6">
        <f t="shared" si="0"/>
        <v>15.265017667844523</v>
      </c>
    </row>
    <row r="20" spans="1:9" ht="15" customHeight="1">
      <c r="A20" s="2">
        <f t="shared" si="1"/>
        <v>13</v>
      </c>
      <c r="B20" s="3" t="s">
        <v>172</v>
      </c>
      <c r="C20" s="3" t="s">
        <v>142</v>
      </c>
      <c r="D20" s="2">
        <v>323</v>
      </c>
      <c r="E20" s="2">
        <v>2002</v>
      </c>
      <c r="F20" s="3" t="s">
        <v>32</v>
      </c>
      <c r="G20" s="2" t="s">
        <v>8</v>
      </c>
      <c r="H20" s="5">
        <v>0.00662037037037037</v>
      </c>
      <c r="I20" s="6">
        <f t="shared" si="0"/>
        <v>15.104895104895105</v>
      </c>
    </row>
    <row r="21" spans="1:9" ht="15" customHeight="1">
      <c r="A21" s="2">
        <f t="shared" si="1"/>
        <v>14</v>
      </c>
      <c r="B21" s="2" t="s">
        <v>44</v>
      </c>
      <c r="C21" s="2" t="s">
        <v>45</v>
      </c>
      <c r="D21" s="2">
        <v>313</v>
      </c>
      <c r="E21" s="2">
        <v>2003</v>
      </c>
      <c r="F21" s="2" t="s">
        <v>32</v>
      </c>
      <c r="G21" s="2"/>
      <c r="H21" s="5">
        <v>0.00662037037037037</v>
      </c>
      <c r="I21" s="6">
        <f t="shared" si="0"/>
        <v>15.104895104895105</v>
      </c>
    </row>
    <row r="22" spans="1:9" ht="15" customHeight="1">
      <c r="A22" s="2">
        <f t="shared" si="1"/>
        <v>15</v>
      </c>
      <c r="B22" s="2" t="s">
        <v>40</v>
      </c>
      <c r="C22" s="2" t="s">
        <v>41</v>
      </c>
      <c r="D22" s="2">
        <v>311</v>
      </c>
      <c r="E22" s="2">
        <v>2003</v>
      </c>
      <c r="F22" s="2" t="s">
        <v>32</v>
      </c>
      <c r="G22" s="2"/>
      <c r="H22" s="5">
        <v>0.0067476851851851856</v>
      </c>
      <c r="I22" s="6">
        <f t="shared" si="0"/>
        <v>14.819897084048025</v>
      </c>
    </row>
    <row r="23" spans="1:9" ht="15" customHeight="1">
      <c r="A23" s="2">
        <f t="shared" si="1"/>
        <v>16</v>
      </c>
      <c r="B23" s="3" t="s">
        <v>151</v>
      </c>
      <c r="C23" s="3" t="s">
        <v>152</v>
      </c>
      <c r="D23" s="2">
        <v>319</v>
      </c>
      <c r="E23" s="2">
        <v>2002</v>
      </c>
      <c r="F23" s="3" t="s">
        <v>32</v>
      </c>
      <c r="G23" s="2" t="s">
        <v>8</v>
      </c>
      <c r="H23" s="5">
        <v>0.006759259259259259</v>
      </c>
      <c r="I23" s="6">
        <f t="shared" si="0"/>
        <v>14.794520547945204</v>
      </c>
    </row>
    <row r="24" spans="1:9" ht="15" customHeight="1">
      <c r="A24" s="2">
        <f t="shared" si="1"/>
        <v>17</v>
      </c>
      <c r="B24" s="2" t="s">
        <v>23</v>
      </c>
      <c r="C24" s="2" t="s">
        <v>24</v>
      </c>
      <c r="D24" s="2">
        <v>301</v>
      </c>
      <c r="E24" s="2">
        <v>2003</v>
      </c>
      <c r="F24" s="2" t="s">
        <v>22</v>
      </c>
      <c r="G24" s="2"/>
      <c r="H24" s="5">
        <v>0.006759259259259259</v>
      </c>
      <c r="I24" s="6">
        <f t="shared" si="0"/>
        <v>14.794520547945204</v>
      </c>
    </row>
    <row r="25" spans="1:9" ht="15" customHeight="1">
      <c r="A25" s="2">
        <f t="shared" si="1"/>
        <v>18</v>
      </c>
      <c r="B25" s="3" t="s">
        <v>184</v>
      </c>
      <c r="C25" s="3" t="s">
        <v>90</v>
      </c>
      <c r="D25" s="2">
        <v>326</v>
      </c>
      <c r="E25" s="2">
        <v>2002</v>
      </c>
      <c r="F25" s="3" t="s">
        <v>32</v>
      </c>
      <c r="G25" s="2" t="s">
        <v>8</v>
      </c>
      <c r="H25" s="5">
        <v>0.006875</v>
      </c>
      <c r="I25" s="6">
        <f t="shared" si="0"/>
        <v>14.545454545454545</v>
      </c>
    </row>
    <row r="26" spans="1:9" ht="15" customHeight="1">
      <c r="A26" s="2">
        <f t="shared" si="1"/>
        <v>19</v>
      </c>
      <c r="B26" s="3" t="s">
        <v>50</v>
      </c>
      <c r="C26" s="3" t="s">
        <v>142</v>
      </c>
      <c r="D26" s="2">
        <v>318</v>
      </c>
      <c r="E26" s="2">
        <v>2003</v>
      </c>
      <c r="F26" s="3" t="s">
        <v>32</v>
      </c>
      <c r="G26" s="2" t="s">
        <v>8</v>
      </c>
      <c r="H26" s="5">
        <v>0.0069097222222222225</v>
      </c>
      <c r="I26" s="6">
        <f t="shared" si="0"/>
        <v>14.472361809045225</v>
      </c>
    </row>
    <row r="27" spans="1:9" ht="15" customHeight="1">
      <c r="A27" s="2">
        <f t="shared" si="1"/>
        <v>20</v>
      </c>
      <c r="B27" s="2" t="s">
        <v>30</v>
      </c>
      <c r="C27" s="2" t="s">
        <v>31</v>
      </c>
      <c r="D27" s="2">
        <v>305</v>
      </c>
      <c r="E27" s="2">
        <v>2002</v>
      </c>
      <c r="F27" s="2" t="s">
        <v>32</v>
      </c>
      <c r="G27" s="2"/>
      <c r="H27" s="5">
        <v>0.007152777777777779</v>
      </c>
      <c r="I27" s="6">
        <f t="shared" si="0"/>
        <v>13.980582524271844</v>
      </c>
    </row>
    <row r="28" spans="1:9" ht="15" customHeight="1">
      <c r="A28" s="2">
        <f t="shared" si="1"/>
        <v>21</v>
      </c>
      <c r="B28" s="2" t="s">
        <v>52</v>
      </c>
      <c r="C28" s="2" t="s">
        <v>53</v>
      </c>
      <c r="D28" s="2">
        <v>317</v>
      </c>
      <c r="E28" s="2">
        <v>2002</v>
      </c>
      <c r="F28" s="2" t="s">
        <v>32</v>
      </c>
      <c r="G28" s="2"/>
      <c r="H28" s="5">
        <v>0.007395833333333334</v>
      </c>
      <c r="I28" s="6">
        <f t="shared" si="0"/>
        <v>13.521126760563378</v>
      </c>
    </row>
    <row r="29" spans="1:9" ht="15" customHeight="1">
      <c r="A29" s="2">
        <f t="shared" si="1"/>
        <v>22</v>
      </c>
      <c r="B29" s="2" t="s">
        <v>48</v>
      </c>
      <c r="C29" s="2" t="s">
        <v>49</v>
      </c>
      <c r="D29" s="2">
        <v>315</v>
      </c>
      <c r="E29" s="2">
        <v>2003</v>
      </c>
      <c r="F29" s="2" t="s">
        <v>22</v>
      </c>
      <c r="G29" s="2"/>
      <c r="H29" s="5">
        <v>0.008252314814814815</v>
      </c>
      <c r="I29" s="6">
        <f t="shared" si="0"/>
        <v>12.11781206171108</v>
      </c>
    </row>
  </sheetData>
  <sheetProtection/>
  <mergeCells count="3">
    <mergeCell ref="A1:I1"/>
    <mergeCell ref="A2:I2"/>
    <mergeCell ref="A6:B6"/>
  </mergeCells>
  <printOptions/>
  <pageMargins left="0.25" right="0.25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14.7109375" style="0" customWidth="1"/>
    <col min="4" max="4" width="7.421875" style="0" customWidth="1"/>
    <col min="5" max="5" width="7.00390625" style="0" customWidth="1"/>
    <col min="6" max="6" width="5.28125" style="0" customWidth="1"/>
    <col min="7" max="7" width="21.140625" style="0" customWidth="1"/>
    <col min="8" max="8" width="9.28125" style="15" customWidth="1"/>
    <col min="9" max="9" width="8.00390625" style="0" customWidth="1"/>
    <col min="10" max="10" width="6.7109375" style="0" customWidth="1"/>
  </cols>
  <sheetData>
    <row r="1" spans="1:10" ht="21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 customHeight="1">
      <c r="A2" s="11" t="s">
        <v>186</v>
      </c>
      <c r="B2" s="11"/>
      <c r="C2" s="11"/>
      <c r="D2" s="11"/>
      <c r="E2" s="11"/>
      <c r="F2" s="11"/>
      <c r="G2" s="11"/>
      <c r="H2" s="11"/>
      <c r="I2" s="11"/>
      <c r="J2" s="11"/>
    </row>
    <row r="3" spans="8:10" ht="15.75">
      <c r="H3" s="17"/>
      <c r="J3" s="4" t="s">
        <v>0</v>
      </c>
    </row>
    <row r="4" spans="8:10" ht="15" customHeight="1">
      <c r="H4" s="17"/>
      <c r="J4" s="8" t="s">
        <v>10</v>
      </c>
    </row>
    <row r="5" spans="8:10" ht="15" customHeight="1">
      <c r="H5" s="17"/>
      <c r="J5" s="1" t="s">
        <v>185</v>
      </c>
    </row>
    <row r="6" spans="1:2" ht="15" customHeight="1">
      <c r="A6" s="12" t="s">
        <v>1</v>
      </c>
      <c r="B6" s="13"/>
    </row>
    <row r="7" spans="1:10" s="15" customFormat="1" ht="15" customHeight="1">
      <c r="A7" s="16" t="s">
        <v>427</v>
      </c>
      <c r="B7" s="16" t="s">
        <v>3</v>
      </c>
      <c r="C7" s="16" t="s">
        <v>4</v>
      </c>
      <c r="D7" s="16" t="s">
        <v>7</v>
      </c>
      <c r="E7" s="16" t="s">
        <v>187</v>
      </c>
      <c r="F7" s="16" t="s">
        <v>19</v>
      </c>
      <c r="G7" s="16" t="s">
        <v>13</v>
      </c>
      <c r="H7" s="16" t="s">
        <v>5</v>
      </c>
      <c r="I7" s="16" t="s">
        <v>6</v>
      </c>
      <c r="J7" s="16" t="s">
        <v>426</v>
      </c>
    </row>
    <row r="8" spans="1:10" s="15" customFormat="1" ht="15" customHeight="1">
      <c r="A8" s="16">
        <v>1</v>
      </c>
      <c r="B8" s="16" t="s">
        <v>188</v>
      </c>
      <c r="C8" s="16" t="s">
        <v>292</v>
      </c>
      <c r="D8" s="16">
        <v>56</v>
      </c>
      <c r="E8" s="16" t="s">
        <v>393</v>
      </c>
      <c r="F8" s="16" t="s">
        <v>403</v>
      </c>
      <c r="G8" s="16" t="s">
        <v>404</v>
      </c>
      <c r="H8" s="19">
        <v>0.011770833333333333</v>
      </c>
      <c r="I8" s="18">
        <f>5/H8/24</f>
        <v>17.699115044247787</v>
      </c>
      <c r="J8" s="20">
        <v>1</v>
      </c>
    </row>
    <row r="9" spans="1:10" s="15" customFormat="1" ht="15" customHeight="1">
      <c r="A9" s="16">
        <f>A8+1</f>
        <v>2</v>
      </c>
      <c r="B9" s="16" t="s">
        <v>189</v>
      </c>
      <c r="C9" s="16" t="s">
        <v>293</v>
      </c>
      <c r="D9" s="16">
        <v>82</v>
      </c>
      <c r="E9" s="16" t="s">
        <v>394</v>
      </c>
      <c r="F9" s="16" t="s">
        <v>403</v>
      </c>
      <c r="G9" s="16" t="s">
        <v>104</v>
      </c>
      <c r="H9" s="19">
        <v>0.011932870370370371</v>
      </c>
      <c r="I9" s="18">
        <f aca="true" t="shared" si="0" ref="I9:I72">5/H9/24</f>
        <v>17.45877788554801</v>
      </c>
      <c r="J9" s="20">
        <v>1</v>
      </c>
    </row>
    <row r="10" spans="1:10" s="15" customFormat="1" ht="15" customHeight="1">
      <c r="A10" s="16">
        <f aca="true" t="shared" si="1" ref="A10:A73">A9+1</f>
        <v>3</v>
      </c>
      <c r="B10" s="16" t="s">
        <v>190</v>
      </c>
      <c r="C10" s="16" t="s">
        <v>294</v>
      </c>
      <c r="D10" s="16">
        <v>107</v>
      </c>
      <c r="E10" s="16" t="s">
        <v>393</v>
      </c>
      <c r="F10" s="16" t="s">
        <v>403</v>
      </c>
      <c r="G10" s="16" t="s">
        <v>405</v>
      </c>
      <c r="H10" s="19">
        <v>0.012025462962962962</v>
      </c>
      <c r="I10" s="18">
        <f t="shared" si="0"/>
        <v>17.32435033686237</v>
      </c>
      <c r="J10" s="20">
        <v>2</v>
      </c>
    </row>
    <row r="11" spans="1:10" s="15" customFormat="1" ht="15" customHeight="1">
      <c r="A11" s="16">
        <f t="shared" si="1"/>
        <v>4</v>
      </c>
      <c r="B11" s="16" t="s">
        <v>191</v>
      </c>
      <c r="C11" s="16" t="s">
        <v>295</v>
      </c>
      <c r="D11" s="16">
        <v>126</v>
      </c>
      <c r="E11" s="16" t="s">
        <v>394</v>
      </c>
      <c r="F11" s="16" t="s">
        <v>403</v>
      </c>
      <c r="G11" s="16" t="s">
        <v>38</v>
      </c>
      <c r="H11" s="19">
        <v>0.012314814814814815</v>
      </c>
      <c r="I11" s="18">
        <f t="shared" si="0"/>
        <v>16.917293233082706</v>
      </c>
      <c r="J11" s="20">
        <v>2</v>
      </c>
    </row>
    <row r="12" spans="1:10" s="15" customFormat="1" ht="15" customHeight="1">
      <c r="A12" s="16">
        <f t="shared" si="1"/>
        <v>5</v>
      </c>
      <c r="B12" s="16" t="s">
        <v>192</v>
      </c>
      <c r="C12" s="16" t="s">
        <v>296</v>
      </c>
      <c r="D12" s="16">
        <v>101</v>
      </c>
      <c r="E12" s="16" t="s">
        <v>393</v>
      </c>
      <c r="F12" s="16" t="s">
        <v>403</v>
      </c>
      <c r="G12" s="16" t="s">
        <v>406</v>
      </c>
      <c r="H12" s="19">
        <v>0.012627314814814815</v>
      </c>
      <c r="I12" s="18">
        <f t="shared" si="0"/>
        <v>16.498625114573784</v>
      </c>
      <c r="J12" s="20">
        <v>3</v>
      </c>
    </row>
    <row r="13" spans="1:10" s="15" customFormat="1" ht="15" customHeight="1">
      <c r="A13" s="16">
        <f t="shared" si="1"/>
        <v>6</v>
      </c>
      <c r="B13" s="16" t="s">
        <v>193</v>
      </c>
      <c r="C13" s="16" t="s">
        <v>297</v>
      </c>
      <c r="D13" s="16">
        <v>100</v>
      </c>
      <c r="E13" s="16" t="s">
        <v>393</v>
      </c>
      <c r="F13" s="16" t="s">
        <v>403</v>
      </c>
      <c r="G13" s="16" t="s">
        <v>75</v>
      </c>
      <c r="H13" s="19">
        <v>0.012858796296296297</v>
      </c>
      <c r="I13" s="18">
        <f t="shared" si="0"/>
        <v>16.2016201620162</v>
      </c>
      <c r="J13" s="20">
        <v>4</v>
      </c>
    </row>
    <row r="14" spans="1:10" s="15" customFormat="1" ht="15" customHeight="1">
      <c r="A14" s="16">
        <f t="shared" si="1"/>
        <v>7</v>
      </c>
      <c r="B14" s="16" t="s">
        <v>194</v>
      </c>
      <c r="C14" s="16" t="s">
        <v>298</v>
      </c>
      <c r="D14" s="16">
        <v>99</v>
      </c>
      <c r="E14" s="16" t="s">
        <v>393</v>
      </c>
      <c r="F14" s="16" t="s">
        <v>403</v>
      </c>
      <c r="G14" s="16" t="s">
        <v>75</v>
      </c>
      <c r="H14" s="19">
        <v>0.012858796296296297</v>
      </c>
      <c r="I14" s="18">
        <f t="shared" si="0"/>
        <v>16.2016201620162</v>
      </c>
      <c r="J14" s="20">
        <v>5</v>
      </c>
    </row>
    <row r="15" spans="1:10" s="15" customFormat="1" ht="15" customHeight="1">
      <c r="A15" s="16">
        <f t="shared" si="1"/>
        <v>8</v>
      </c>
      <c r="B15" s="16" t="s">
        <v>118</v>
      </c>
      <c r="C15" s="16" t="s">
        <v>299</v>
      </c>
      <c r="D15" s="16">
        <v>40</v>
      </c>
      <c r="E15" s="16" t="s">
        <v>393</v>
      </c>
      <c r="F15" s="16" t="s">
        <v>403</v>
      </c>
      <c r="G15" s="16" t="s">
        <v>407</v>
      </c>
      <c r="H15" s="19">
        <v>0.01357638888888889</v>
      </c>
      <c r="I15" s="18">
        <f t="shared" si="0"/>
        <v>15.345268542199486</v>
      </c>
      <c r="J15" s="20">
        <v>6</v>
      </c>
    </row>
    <row r="16" spans="1:10" s="15" customFormat="1" ht="15" customHeight="1">
      <c r="A16" s="16">
        <f t="shared" si="1"/>
        <v>9</v>
      </c>
      <c r="B16" s="16" t="s">
        <v>145</v>
      </c>
      <c r="C16" s="16" t="s">
        <v>300</v>
      </c>
      <c r="D16" s="16">
        <v>102</v>
      </c>
      <c r="E16" s="16" t="s">
        <v>393</v>
      </c>
      <c r="F16" s="16" t="s">
        <v>403</v>
      </c>
      <c r="G16" s="16"/>
      <c r="H16" s="19">
        <v>0.013854166666666666</v>
      </c>
      <c r="I16" s="18">
        <f t="shared" si="0"/>
        <v>15.037593984962406</v>
      </c>
      <c r="J16" s="20">
        <v>7</v>
      </c>
    </row>
    <row r="17" spans="1:10" s="15" customFormat="1" ht="15" customHeight="1">
      <c r="A17" s="16">
        <f t="shared" si="1"/>
        <v>10</v>
      </c>
      <c r="B17" s="16" t="s">
        <v>195</v>
      </c>
      <c r="C17" s="16" t="s">
        <v>183</v>
      </c>
      <c r="D17" s="16">
        <v>68</v>
      </c>
      <c r="E17" s="16" t="s">
        <v>395</v>
      </c>
      <c r="F17" s="16" t="s">
        <v>403</v>
      </c>
      <c r="G17" s="16"/>
      <c r="H17" s="19">
        <v>0.013946759259259258</v>
      </c>
      <c r="I17" s="18">
        <f t="shared" si="0"/>
        <v>14.937759336099587</v>
      </c>
      <c r="J17" s="20">
        <v>1</v>
      </c>
    </row>
    <row r="18" spans="1:10" s="15" customFormat="1" ht="15" customHeight="1">
      <c r="A18" s="16">
        <f t="shared" si="1"/>
        <v>11</v>
      </c>
      <c r="B18" s="16" t="s">
        <v>196</v>
      </c>
      <c r="C18" s="16" t="s">
        <v>301</v>
      </c>
      <c r="D18" s="16">
        <v>23</v>
      </c>
      <c r="E18" s="16" t="s">
        <v>393</v>
      </c>
      <c r="F18" s="16" t="s">
        <v>403</v>
      </c>
      <c r="G18" s="16"/>
      <c r="H18" s="19">
        <v>0.014224537037037037</v>
      </c>
      <c r="I18" s="18">
        <f t="shared" si="0"/>
        <v>14.646053702196909</v>
      </c>
      <c r="J18" s="20">
        <v>8</v>
      </c>
    </row>
    <row r="19" spans="1:10" s="15" customFormat="1" ht="15" customHeight="1">
      <c r="A19" s="16">
        <f t="shared" si="1"/>
        <v>12</v>
      </c>
      <c r="B19" s="21" t="s">
        <v>197</v>
      </c>
      <c r="C19" s="16" t="s">
        <v>302</v>
      </c>
      <c r="D19" s="16">
        <v>88</v>
      </c>
      <c r="E19" s="16" t="s">
        <v>393</v>
      </c>
      <c r="F19" s="16" t="s">
        <v>32</v>
      </c>
      <c r="G19" s="16"/>
      <c r="H19" s="19">
        <v>0.014317129629629631</v>
      </c>
      <c r="I19" s="18">
        <f t="shared" si="0"/>
        <v>14.551333872271625</v>
      </c>
      <c r="J19" s="20">
        <v>1</v>
      </c>
    </row>
    <row r="20" spans="1:10" s="15" customFormat="1" ht="15" customHeight="1">
      <c r="A20" s="16">
        <f t="shared" si="1"/>
        <v>13</v>
      </c>
      <c r="B20" s="16" t="s">
        <v>198</v>
      </c>
      <c r="C20" s="16" t="s">
        <v>303</v>
      </c>
      <c r="D20" s="16">
        <v>113</v>
      </c>
      <c r="E20" s="16" t="s">
        <v>396</v>
      </c>
      <c r="F20" s="16" t="s">
        <v>403</v>
      </c>
      <c r="G20" s="16"/>
      <c r="H20" s="19">
        <v>0.014374999999999999</v>
      </c>
      <c r="I20" s="18">
        <f t="shared" si="0"/>
        <v>14.492753623188406</v>
      </c>
      <c r="J20" s="20">
        <v>1</v>
      </c>
    </row>
    <row r="21" spans="1:10" s="15" customFormat="1" ht="15" customHeight="1">
      <c r="A21" s="16">
        <f t="shared" si="1"/>
        <v>14</v>
      </c>
      <c r="B21" s="16" t="s">
        <v>199</v>
      </c>
      <c r="C21" s="16" t="s">
        <v>296</v>
      </c>
      <c r="D21" s="16">
        <v>48</v>
      </c>
      <c r="E21" s="16" t="s">
        <v>393</v>
      </c>
      <c r="F21" s="16" t="s">
        <v>403</v>
      </c>
      <c r="G21" s="16" t="s">
        <v>408</v>
      </c>
      <c r="H21" s="19">
        <v>0.014456018518518519</v>
      </c>
      <c r="I21" s="18">
        <f t="shared" si="0"/>
        <v>14.411529223378702</v>
      </c>
      <c r="J21" s="20">
        <v>9</v>
      </c>
    </row>
    <row r="22" spans="1:10" s="15" customFormat="1" ht="15" customHeight="1">
      <c r="A22" s="16">
        <f t="shared" si="1"/>
        <v>15</v>
      </c>
      <c r="B22" s="16" t="s">
        <v>200</v>
      </c>
      <c r="C22" s="16" t="s">
        <v>125</v>
      </c>
      <c r="D22" s="16">
        <v>116</v>
      </c>
      <c r="E22" s="16" t="s">
        <v>397</v>
      </c>
      <c r="F22" s="16" t="s">
        <v>403</v>
      </c>
      <c r="G22" s="16"/>
      <c r="H22" s="19">
        <v>0.014652777777777778</v>
      </c>
      <c r="I22" s="18">
        <f t="shared" si="0"/>
        <v>14.218009478672984</v>
      </c>
      <c r="J22" s="20">
        <v>1</v>
      </c>
    </row>
    <row r="23" spans="1:10" s="15" customFormat="1" ht="15" customHeight="1">
      <c r="A23" s="16">
        <f t="shared" si="1"/>
        <v>16</v>
      </c>
      <c r="B23" s="16" t="s">
        <v>201</v>
      </c>
      <c r="C23" s="16" t="s">
        <v>304</v>
      </c>
      <c r="D23" s="16">
        <v>73</v>
      </c>
      <c r="E23" s="16" t="s">
        <v>396</v>
      </c>
      <c r="F23" s="16" t="s">
        <v>403</v>
      </c>
      <c r="G23" s="16" t="s">
        <v>409</v>
      </c>
      <c r="H23" s="19">
        <v>0.014837962962962963</v>
      </c>
      <c r="I23" s="18">
        <f t="shared" si="0"/>
        <v>14.0405616224649</v>
      </c>
      <c r="J23" s="20">
        <v>2</v>
      </c>
    </row>
    <row r="24" spans="1:10" s="15" customFormat="1" ht="15" customHeight="1">
      <c r="A24" s="16">
        <f t="shared" si="1"/>
        <v>17</v>
      </c>
      <c r="B24" s="16" t="s">
        <v>202</v>
      </c>
      <c r="C24" s="16" t="s">
        <v>305</v>
      </c>
      <c r="D24" s="16">
        <v>59</v>
      </c>
      <c r="E24" s="16" t="s">
        <v>394</v>
      </c>
      <c r="F24" s="16" t="s">
        <v>403</v>
      </c>
      <c r="G24" s="16"/>
      <c r="H24" s="19">
        <v>0.01486111111111111</v>
      </c>
      <c r="I24" s="18">
        <f t="shared" si="0"/>
        <v>14.018691588785048</v>
      </c>
      <c r="J24" s="20">
        <v>3</v>
      </c>
    </row>
    <row r="25" spans="1:10" s="15" customFormat="1" ht="15" customHeight="1">
      <c r="A25" s="16">
        <f t="shared" si="1"/>
        <v>18</v>
      </c>
      <c r="B25" s="16" t="s">
        <v>203</v>
      </c>
      <c r="C25" s="16" t="s">
        <v>306</v>
      </c>
      <c r="D25" s="16">
        <v>96</v>
      </c>
      <c r="E25" s="16" t="s">
        <v>393</v>
      </c>
      <c r="F25" s="16" t="s">
        <v>403</v>
      </c>
      <c r="G25" s="16" t="s">
        <v>410</v>
      </c>
      <c r="H25" s="19">
        <v>0.015023148148148148</v>
      </c>
      <c r="I25" s="18">
        <f t="shared" si="0"/>
        <v>13.867488443759632</v>
      </c>
      <c r="J25" s="20">
        <v>10</v>
      </c>
    </row>
    <row r="26" spans="1:10" s="15" customFormat="1" ht="15" customHeight="1">
      <c r="A26" s="16">
        <f t="shared" si="1"/>
        <v>19</v>
      </c>
      <c r="B26" s="16" t="s">
        <v>204</v>
      </c>
      <c r="C26" s="16" t="s">
        <v>307</v>
      </c>
      <c r="D26" s="16">
        <v>64</v>
      </c>
      <c r="E26" s="16" t="s">
        <v>393</v>
      </c>
      <c r="F26" s="16" t="s">
        <v>32</v>
      </c>
      <c r="G26" s="16" t="s">
        <v>406</v>
      </c>
      <c r="H26" s="19">
        <v>0.015173611111111112</v>
      </c>
      <c r="I26" s="18">
        <f t="shared" si="0"/>
        <v>13.729977116704804</v>
      </c>
      <c r="J26" s="20">
        <v>2</v>
      </c>
    </row>
    <row r="27" spans="1:10" s="15" customFormat="1" ht="15" customHeight="1">
      <c r="A27" s="16">
        <f t="shared" si="1"/>
        <v>20</v>
      </c>
      <c r="B27" s="16" t="s">
        <v>205</v>
      </c>
      <c r="C27" s="16" t="s">
        <v>308</v>
      </c>
      <c r="D27" s="16">
        <v>119</v>
      </c>
      <c r="E27" s="16" t="s">
        <v>394</v>
      </c>
      <c r="F27" s="16" t="s">
        <v>403</v>
      </c>
      <c r="G27" s="16"/>
      <c r="H27" s="19">
        <v>0.01521990740740741</v>
      </c>
      <c r="I27" s="18">
        <f t="shared" si="0"/>
        <v>13.688212927756652</v>
      </c>
      <c r="J27" s="20">
        <v>4</v>
      </c>
    </row>
    <row r="28" spans="1:10" s="15" customFormat="1" ht="15" customHeight="1">
      <c r="A28" s="16">
        <f t="shared" si="1"/>
        <v>21</v>
      </c>
      <c r="B28" s="16" t="s">
        <v>206</v>
      </c>
      <c r="C28" s="16" t="s">
        <v>309</v>
      </c>
      <c r="D28" s="16">
        <v>34</v>
      </c>
      <c r="E28" s="16" t="s">
        <v>394</v>
      </c>
      <c r="F28" s="16" t="s">
        <v>32</v>
      </c>
      <c r="G28" s="16" t="s">
        <v>411</v>
      </c>
      <c r="H28" s="19">
        <v>0.015324074074074073</v>
      </c>
      <c r="I28" s="18">
        <f t="shared" si="0"/>
        <v>13.595166163141995</v>
      </c>
      <c r="J28" s="20">
        <v>1</v>
      </c>
    </row>
    <row r="29" spans="1:10" s="15" customFormat="1" ht="15" customHeight="1">
      <c r="A29" s="16">
        <f t="shared" si="1"/>
        <v>22</v>
      </c>
      <c r="B29" s="16" t="s">
        <v>207</v>
      </c>
      <c r="C29" s="16" t="s">
        <v>310</v>
      </c>
      <c r="D29" s="16">
        <v>70</v>
      </c>
      <c r="E29" s="16" t="s">
        <v>393</v>
      </c>
      <c r="F29" s="16" t="s">
        <v>32</v>
      </c>
      <c r="G29" s="16" t="s">
        <v>410</v>
      </c>
      <c r="H29" s="19">
        <v>0.01539351851851852</v>
      </c>
      <c r="I29" s="18">
        <f t="shared" si="0"/>
        <v>13.533834586466163</v>
      </c>
      <c r="J29" s="20">
        <v>3</v>
      </c>
    </row>
    <row r="30" spans="1:10" s="15" customFormat="1" ht="15" customHeight="1">
      <c r="A30" s="16">
        <f t="shared" si="1"/>
        <v>23</v>
      </c>
      <c r="B30" s="16" t="s">
        <v>193</v>
      </c>
      <c r="C30" s="16" t="s">
        <v>311</v>
      </c>
      <c r="D30" s="16">
        <v>87</v>
      </c>
      <c r="E30" s="16" t="s">
        <v>396</v>
      </c>
      <c r="F30" s="16" t="s">
        <v>403</v>
      </c>
      <c r="G30" s="16" t="s">
        <v>75</v>
      </c>
      <c r="H30" s="19">
        <v>0.015462962962962963</v>
      </c>
      <c r="I30" s="18">
        <f t="shared" si="0"/>
        <v>13.47305389221557</v>
      </c>
      <c r="J30" s="20">
        <v>3</v>
      </c>
    </row>
    <row r="31" spans="1:10" s="15" customFormat="1" ht="15" customHeight="1">
      <c r="A31" s="16">
        <f t="shared" si="1"/>
        <v>24</v>
      </c>
      <c r="B31" s="16" t="s">
        <v>203</v>
      </c>
      <c r="C31" s="16" t="s">
        <v>293</v>
      </c>
      <c r="D31" s="16">
        <v>77</v>
      </c>
      <c r="E31" s="16" t="s">
        <v>397</v>
      </c>
      <c r="F31" s="16" t="s">
        <v>403</v>
      </c>
      <c r="G31" s="16"/>
      <c r="H31" s="19">
        <v>0.015671296296296298</v>
      </c>
      <c r="I31" s="18">
        <f t="shared" si="0"/>
        <v>13.29394387001477</v>
      </c>
      <c r="J31" s="20">
        <v>2</v>
      </c>
    </row>
    <row r="32" spans="1:10" s="15" customFormat="1" ht="15" customHeight="1">
      <c r="A32" s="16">
        <f t="shared" si="1"/>
        <v>25</v>
      </c>
      <c r="B32" s="16" t="s">
        <v>208</v>
      </c>
      <c r="C32" s="16" t="s">
        <v>312</v>
      </c>
      <c r="D32" s="16">
        <v>89</v>
      </c>
      <c r="E32" s="16" t="s">
        <v>395</v>
      </c>
      <c r="F32" s="16" t="s">
        <v>403</v>
      </c>
      <c r="G32" s="16"/>
      <c r="H32" s="19">
        <v>0.015856481481481482</v>
      </c>
      <c r="I32" s="18">
        <f t="shared" si="0"/>
        <v>13.138686131386862</v>
      </c>
      <c r="J32" s="20">
        <v>2</v>
      </c>
    </row>
    <row r="33" spans="1:10" s="15" customFormat="1" ht="15" customHeight="1">
      <c r="A33" s="16">
        <f t="shared" si="1"/>
        <v>26</v>
      </c>
      <c r="B33" s="16" t="s">
        <v>209</v>
      </c>
      <c r="C33" s="16" t="s">
        <v>313</v>
      </c>
      <c r="D33" s="16">
        <v>84</v>
      </c>
      <c r="E33" s="16" t="s">
        <v>398</v>
      </c>
      <c r="F33" s="16" t="s">
        <v>403</v>
      </c>
      <c r="G33" s="16"/>
      <c r="H33" s="19">
        <v>0.01587962962962963</v>
      </c>
      <c r="I33" s="18">
        <f t="shared" si="0"/>
        <v>13.119533527696793</v>
      </c>
      <c r="J33" s="20">
        <v>1</v>
      </c>
    </row>
    <row r="34" spans="1:10" s="15" customFormat="1" ht="15" customHeight="1">
      <c r="A34" s="16">
        <f t="shared" si="1"/>
        <v>27</v>
      </c>
      <c r="B34" s="16" t="s">
        <v>210</v>
      </c>
      <c r="C34" s="16" t="s">
        <v>314</v>
      </c>
      <c r="D34" s="16">
        <v>129</v>
      </c>
      <c r="E34" s="16" t="s">
        <v>396</v>
      </c>
      <c r="F34" s="16" t="s">
        <v>403</v>
      </c>
      <c r="G34" s="16"/>
      <c r="H34" s="19">
        <v>0.01587962962962963</v>
      </c>
      <c r="I34" s="18">
        <f t="shared" si="0"/>
        <v>13.119533527696793</v>
      </c>
      <c r="J34" s="20">
        <v>4</v>
      </c>
    </row>
    <row r="35" spans="1:10" s="15" customFormat="1" ht="15" customHeight="1">
      <c r="A35" s="16">
        <f t="shared" si="1"/>
        <v>28</v>
      </c>
      <c r="B35" s="16" t="s">
        <v>211</v>
      </c>
      <c r="C35" s="16" t="s">
        <v>315</v>
      </c>
      <c r="D35" s="16">
        <v>22</v>
      </c>
      <c r="E35" s="16" t="s">
        <v>394</v>
      </c>
      <c r="F35" s="16" t="s">
        <v>403</v>
      </c>
      <c r="G35" s="16" t="s">
        <v>412</v>
      </c>
      <c r="H35" s="19">
        <v>0.016099537037037037</v>
      </c>
      <c r="I35" s="18">
        <f t="shared" si="0"/>
        <v>12.940330697340043</v>
      </c>
      <c r="J35" s="20">
        <v>5</v>
      </c>
    </row>
    <row r="36" spans="1:10" s="15" customFormat="1" ht="15" customHeight="1">
      <c r="A36" s="16">
        <f t="shared" si="1"/>
        <v>29</v>
      </c>
      <c r="B36" s="16" t="s">
        <v>212</v>
      </c>
      <c r="C36" s="16" t="s">
        <v>316</v>
      </c>
      <c r="D36" s="16">
        <v>39</v>
      </c>
      <c r="E36" s="16" t="s">
        <v>399</v>
      </c>
      <c r="F36" s="16" t="s">
        <v>403</v>
      </c>
      <c r="G36" s="16" t="s">
        <v>413</v>
      </c>
      <c r="H36" s="19">
        <v>0.016574074074074074</v>
      </c>
      <c r="I36" s="18">
        <f t="shared" si="0"/>
        <v>12.569832402234637</v>
      </c>
      <c r="J36" s="20">
        <v>1</v>
      </c>
    </row>
    <row r="37" spans="1:10" s="15" customFormat="1" ht="15" customHeight="1">
      <c r="A37" s="16">
        <f t="shared" si="1"/>
        <v>30</v>
      </c>
      <c r="B37" s="16" t="s">
        <v>213</v>
      </c>
      <c r="C37" s="16" t="s">
        <v>183</v>
      </c>
      <c r="D37" s="16">
        <v>4</v>
      </c>
      <c r="E37" s="16" t="s">
        <v>397</v>
      </c>
      <c r="F37" s="16" t="s">
        <v>403</v>
      </c>
      <c r="G37" s="21" t="s">
        <v>414</v>
      </c>
      <c r="H37" s="19">
        <v>0.016770833333333332</v>
      </c>
      <c r="I37" s="18">
        <f t="shared" si="0"/>
        <v>12.422360248447205</v>
      </c>
      <c r="J37" s="20">
        <v>3</v>
      </c>
    </row>
    <row r="38" spans="1:10" s="15" customFormat="1" ht="15" customHeight="1">
      <c r="A38" s="16">
        <f t="shared" si="1"/>
        <v>31</v>
      </c>
      <c r="B38" s="16" t="s">
        <v>214</v>
      </c>
      <c r="C38" s="16" t="s">
        <v>114</v>
      </c>
      <c r="D38" s="16">
        <v>110</v>
      </c>
      <c r="E38" s="16" t="s">
        <v>397</v>
      </c>
      <c r="F38" s="16" t="s">
        <v>32</v>
      </c>
      <c r="G38" s="16" t="s">
        <v>38</v>
      </c>
      <c r="H38" s="19">
        <v>0.016770833333333332</v>
      </c>
      <c r="I38" s="18">
        <f t="shared" si="0"/>
        <v>12.422360248447205</v>
      </c>
      <c r="J38" s="20">
        <v>1</v>
      </c>
    </row>
    <row r="39" spans="1:10" s="15" customFormat="1" ht="15" customHeight="1">
      <c r="A39" s="16">
        <f t="shared" si="1"/>
        <v>32</v>
      </c>
      <c r="B39" s="16" t="s">
        <v>215</v>
      </c>
      <c r="C39" s="16" t="s">
        <v>317</v>
      </c>
      <c r="D39" s="16">
        <v>103</v>
      </c>
      <c r="E39" s="16" t="s">
        <v>394</v>
      </c>
      <c r="F39" s="16" t="s">
        <v>403</v>
      </c>
      <c r="G39" s="16"/>
      <c r="H39" s="19">
        <v>0.016793981481481483</v>
      </c>
      <c r="I39" s="18">
        <f t="shared" si="0"/>
        <v>12.405237767057201</v>
      </c>
      <c r="J39" s="20">
        <v>6</v>
      </c>
    </row>
    <row r="40" spans="1:10" s="15" customFormat="1" ht="15" customHeight="1">
      <c r="A40" s="16">
        <f t="shared" si="1"/>
        <v>33</v>
      </c>
      <c r="B40" s="16" t="s">
        <v>216</v>
      </c>
      <c r="C40" s="16" t="s">
        <v>318</v>
      </c>
      <c r="D40" s="16">
        <v>85</v>
      </c>
      <c r="E40" s="16" t="s">
        <v>397</v>
      </c>
      <c r="F40" s="16" t="s">
        <v>403</v>
      </c>
      <c r="G40" s="16"/>
      <c r="H40" s="19">
        <v>0.016828703703703703</v>
      </c>
      <c r="I40" s="18">
        <f t="shared" si="0"/>
        <v>12.379642365887207</v>
      </c>
      <c r="J40" s="20">
        <v>4</v>
      </c>
    </row>
    <row r="41" spans="1:10" s="15" customFormat="1" ht="15" customHeight="1">
      <c r="A41" s="16">
        <f t="shared" si="1"/>
        <v>34</v>
      </c>
      <c r="B41" s="16" t="s">
        <v>217</v>
      </c>
      <c r="C41" s="16" t="s">
        <v>207</v>
      </c>
      <c r="D41" s="16">
        <v>121</v>
      </c>
      <c r="E41" s="16" t="s">
        <v>394</v>
      </c>
      <c r="F41" s="16" t="s">
        <v>403</v>
      </c>
      <c r="G41" s="16"/>
      <c r="H41" s="19">
        <v>0.016944444444444443</v>
      </c>
      <c r="I41" s="18">
        <f t="shared" si="0"/>
        <v>12.295081967213116</v>
      </c>
      <c r="J41" s="20">
        <v>7</v>
      </c>
    </row>
    <row r="42" spans="1:10" s="15" customFormat="1" ht="15" customHeight="1">
      <c r="A42" s="16">
        <f t="shared" si="1"/>
        <v>35</v>
      </c>
      <c r="B42" s="16" t="s">
        <v>107</v>
      </c>
      <c r="C42" s="16" t="s">
        <v>319</v>
      </c>
      <c r="D42" s="16">
        <v>79</v>
      </c>
      <c r="E42" s="16" t="s">
        <v>394</v>
      </c>
      <c r="F42" s="16" t="s">
        <v>403</v>
      </c>
      <c r="G42" s="16" t="s">
        <v>415</v>
      </c>
      <c r="H42" s="19">
        <v>0.017037037037037038</v>
      </c>
      <c r="I42" s="18">
        <f t="shared" si="0"/>
        <v>12.228260869565217</v>
      </c>
      <c r="J42" s="20">
        <v>8</v>
      </c>
    </row>
    <row r="43" spans="1:10" s="15" customFormat="1" ht="15" customHeight="1">
      <c r="A43" s="16">
        <f t="shared" si="1"/>
        <v>36</v>
      </c>
      <c r="B43" s="16" t="s">
        <v>218</v>
      </c>
      <c r="C43" s="16" t="s">
        <v>320</v>
      </c>
      <c r="D43" s="16">
        <v>125</v>
      </c>
      <c r="E43" s="16" t="s">
        <v>393</v>
      </c>
      <c r="F43" s="16" t="s">
        <v>32</v>
      </c>
      <c r="G43" s="16"/>
      <c r="H43" s="19">
        <v>0.017152777777777777</v>
      </c>
      <c r="I43" s="18">
        <f t="shared" si="0"/>
        <v>12.145748987854253</v>
      </c>
      <c r="J43" s="20">
        <v>4</v>
      </c>
    </row>
    <row r="44" spans="1:10" s="15" customFormat="1" ht="15" customHeight="1">
      <c r="A44" s="16">
        <f t="shared" si="1"/>
        <v>37</v>
      </c>
      <c r="B44" s="16" t="s">
        <v>203</v>
      </c>
      <c r="C44" s="16" t="s">
        <v>321</v>
      </c>
      <c r="D44" s="16">
        <v>97</v>
      </c>
      <c r="E44" s="16" t="s">
        <v>393</v>
      </c>
      <c r="F44" s="16" t="s">
        <v>32</v>
      </c>
      <c r="G44" s="16" t="s">
        <v>410</v>
      </c>
      <c r="H44" s="19">
        <v>0.017175925925925924</v>
      </c>
      <c r="I44" s="18">
        <f t="shared" si="0"/>
        <v>12.129380053908356</v>
      </c>
      <c r="J44" s="20">
        <v>5</v>
      </c>
    </row>
    <row r="45" spans="1:10" s="15" customFormat="1" ht="15" customHeight="1">
      <c r="A45" s="16">
        <f t="shared" si="1"/>
        <v>38</v>
      </c>
      <c r="B45" s="16" t="s">
        <v>195</v>
      </c>
      <c r="C45" s="16" t="s">
        <v>322</v>
      </c>
      <c r="D45" s="16">
        <v>67</v>
      </c>
      <c r="E45" s="16" t="s">
        <v>394</v>
      </c>
      <c r="F45" s="16" t="s">
        <v>403</v>
      </c>
      <c r="G45" s="16"/>
      <c r="H45" s="19">
        <v>0.017546296296296296</v>
      </c>
      <c r="I45" s="18">
        <f t="shared" si="0"/>
        <v>11.873350923482851</v>
      </c>
      <c r="J45" s="20">
        <v>9</v>
      </c>
    </row>
    <row r="46" spans="1:10" s="15" customFormat="1" ht="15" customHeight="1">
      <c r="A46" s="16">
        <f t="shared" si="1"/>
        <v>39</v>
      </c>
      <c r="B46" s="16" t="s">
        <v>25</v>
      </c>
      <c r="C46" s="16" t="s">
        <v>323</v>
      </c>
      <c r="D46" s="16">
        <v>18</v>
      </c>
      <c r="E46" s="16" t="s">
        <v>397</v>
      </c>
      <c r="F46" s="16" t="s">
        <v>403</v>
      </c>
      <c r="G46" s="16" t="s">
        <v>416</v>
      </c>
      <c r="H46" s="19">
        <v>0.017881944444444443</v>
      </c>
      <c r="I46" s="18">
        <f t="shared" si="0"/>
        <v>11.650485436893204</v>
      </c>
      <c r="J46" s="20">
        <v>5</v>
      </c>
    </row>
    <row r="47" spans="1:10" s="15" customFormat="1" ht="15" customHeight="1">
      <c r="A47" s="16">
        <f t="shared" si="1"/>
        <v>40</v>
      </c>
      <c r="B47" s="16" t="s">
        <v>219</v>
      </c>
      <c r="C47" s="16" t="s">
        <v>324</v>
      </c>
      <c r="D47" s="16">
        <v>41</v>
      </c>
      <c r="E47" s="16" t="s">
        <v>393</v>
      </c>
      <c r="F47" s="16" t="s">
        <v>32</v>
      </c>
      <c r="G47" s="16"/>
      <c r="H47" s="19">
        <v>0.017962962962962962</v>
      </c>
      <c r="I47" s="18">
        <f t="shared" si="0"/>
        <v>11.597938144329897</v>
      </c>
      <c r="J47" s="20">
        <v>6</v>
      </c>
    </row>
    <row r="48" spans="1:10" s="15" customFormat="1" ht="15" customHeight="1">
      <c r="A48" s="16">
        <f t="shared" si="1"/>
        <v>41</v>
      </c>
      <c r="B48" s="16" t="s">
        <v>220</v>
      </c>
      <c r="C48" s="16" t="s">
        <v>325</v>
      </c>
      <c r="D48" s="16">
        <v>105</v>
      </c>
      <c r="E48" s="16" t="s">
        <v>394</v>
      </c>
      <c r="F48" s="16" t="s">
        <v>403</v>
      </c>
      <c r="G48" s="16"/>
      <c r="H48" s="19">
        <v>0.018020833333333333</v>
      </c>
      <c r="I48" s="18">
        <f t="shared" si="0"/>
        <v>11.560693641618498</v>
      </c>
      <c r="J48" s="20">
        <v>10</v>
      </c>
    </row>
    <row r="49" spans="1:10" s="15" customFormat="1" ht="15" customHeight="1">
      <c r="A49" s="16">
        <f t="shared" si="1"/>
        <v>42</v>
      </c>
      <c r="B49" s="16" t="s">
        <v>122</v>
      </c>
      <c r="C49" s="16" t="s">
        <v>326</v>
      </c>
      <c r="D49" s="16">
        <v>46</v>
      </c>
      <c r="E49" s="16" t="s">
        <v>397</v>
      </c>
      <c r="F49" s="16" t="s">
        <v>403</v>
      </c>
      <c r="G49" s="16"/>
      <c r="H49" s="19">
        <v>0.018113425925925925</v>
      </c>
      <c r="I49" s="18">
        <f t="shared" si="0"/>
        <v>11.501597444089457</v>
      </c>
      <c r="J49" s="20">
        <v>6</v>
      </c>
    </row>
    <row r="50" spans="1:10" s="15" customFormat="1" ht="15" customHeight="1">
      <c r="A50" s="16">
        <f t="shared" si="1"/>
        <v>43</v>
      </c>
      <c r="B50" s="16" t="s">
        <v>221</v>
      </c>
      <c r="C50" s="16" t="s">
        <v>327</v>
      </c>
      <c r="D50" s="16">
        <v>36</v>
      </c>
      <c r="E50" s="16" t="s">
        <v>400</v>
      </c>
      <c r="F50" s="16" t="s">
        <v>403</v>
      </c>
      <c r="G50" s="16" t="s">
        <v>417</v>
      </c>
      <c r="H50" s="19">
        <v>0.018391203703703705</v>
      </c>
      <c r="I50" s="18">
        <f t="shared" si="0"/>
        <v>11.327879169288861</v>
      </c>
      <c r="J50" s="20">
        <v>1</v>
      </c>
    </row>
    <row r="51" spans="1:10" s="15" customFormat="1" ht="15" customHeight="1">
      <c r="A51" s="16">
        <f t="shared" si="1"/>
        <v>44</v>
      </c>
      <c r="B51" s="16" t="s">
        <v>222</v>
      </c>
      <c r="C51" s="16" t="s">
        <v>328</v>
      </c>
      <c r="D51" s="16">
        <v>19</v>
      </c>
      <c r="E51" s="16" t="s">
        <v>397</v>
      </c>
      <c r="F51" s="16" t="s">
        <v>403</v>
      </c>
      <c r="G51" s="16"/>
      <c r="H51" s="19">
        <v>0.018506944444444444</v>
      </c>
      <c r="I51" s="18">
        <f t="shared" si="0"/>
        <v>11.257035647279551</v>
      </c>
      <c r="J51" s="20">
        <v>7</v>
      </c>
    </row>
    <row r="52" spans="1:10" s="15" customFormat="1" ht="15" customHeight="1">
      <c r="A52" s="16">
        <f t="shared" si="1"/>
        <v>45</v>
      </c>
      <c r="B52" s="16" t="s">
        <v>223</v>
      </c>
      <c r="C52" s="16" t="s">
        <v>329</v>
      </c>
      <c r="D52" s="16">
        <v>86</v>
      </c>
      <c r="E52" s="16" t="s">
        <v>396</v>
      </c>
      <c r="F52" s="16" t="s">
        <v>403</v>
      </c>
      <c r="G52" s="16" t="s">
        <v>75</v>
      </c>
      <c r="H52" s="19">
        <v>0.018634259259259257</v>
      </c>
      <c r="I52" s="18">
        <f t="shared" si="0"/>
        <v>11.180124223602485</v>
      </c>
      <c r="J52" s="20">
        <v>5</v>
      </c>
    </row>
    <row r="53" spans="1:10" s="15" customFormat="1" ht="15" customHeight="1">
      <c r="A53" s="16">
        <f t="shared" si="1"/>
        <v>46</v>
      </c>
      <c r="B53" s="16" t="s">
        <v>224</v>
      </c>
      <c r="C53" s="16" t="s">
        <v>330</v>
      </c>
      <c r="D53" s="16">
        <v>131</v>
      </c>
      <c r="E53" s="16" t="s">
        <v>393</v>
      </c>
      <c r="F53" s="16" t="s">
        <v>403</v>
      </c>
      <c r="G53" s="16" t="s">
        <v>418</v>
      </c>
      <c r="H53" s="19">
        <v>0.018761574074074073</v>
      </c>
      <c r="I53" s="18">
        <f t="shared" si="0"/>
        <v>11.104256631708822</v>
      </c>
      <c r="J53" s="20">
        <v>11</v>
      </c>
    </row>
    <row r="54" spans="1:10" s="15" customFormat="1" ht="15" customHeight="1">
      <c r="A54" s="16">
        <f t="shared" si="1"/>
        <v>47</v>
      </c>
      <c r="B54" s="16" t="s">
        <v>225</v>
      </c>
      <c r="C54" s="16" t="s">
        <v>331</v>
      </c>
      <c r="D54" s="16">
        <v>63</v>
      </c>
      <c r="E54" s="16" t="s">
        <v>393</v>
      </c>
      <c r="F54" s="16" t="s">
        <v>403</v>
      </c>
      <c r="G54" s="16"/>
      <c r="H54" s="19">
        <v>0.018761574074074073</v>
      </c>
      <c r="I54" s="18">
        <f t="shared" si="0"/>
        <v>11.104256631708822</v>
      </c>
      <c r="J54" s="20">
        <v>12</v>
      </c>
    </row>
    <row r="55" spans="1:10" s="15" customFormat="1" ht="15" customHeight="1">
      <c r="A55" s="16">
        <f t="shared" si="1"/>
        <v>48</v>
      </c>
      <c r="B55" s="16" t="s">
        <v>226</v>
      </c>
      <c r="C55" s="16" t="s">
        <v>27</v>
      </c>
      <c r="D55" s="16">
        <v>94</v>
      </c>
      <c r="E55" s="16" t="s">
        <v>397</v>
      </c>
      <c r="F55" s="16" t="s">
        <v>403</v>
      </c>
      <c r="G55" s="16"/>
      <c r="H55" s="19">
        <v>0.01877314814814815</v>
      </c>
      <c r="I55" s="18">
        <f t="shared" si="0"/>
        <v>11.097410604192355</v>
      </c>
      <c r="J55" s="20">
        <v>8</v>
      </c>
    </row>
    <row r="56" spans="1:10" s="15" customFormat="1" ht="15" customHeight="1">
      <c r="A56" s="16">
        <f t="shared" si="1"/>
        <v>49</v>
      </c>
      <c r="B56" s="16" t="s">
        <v>227</v>
      </c>
      <c r="C56" s="16" t="s">
        <v>332</v>
      </c>
      <c r="D56" s="16">
        <v>93</v>
      </c>
      <c r="E56" s="16" t="s">
        <v>397</v>
      </c>
      <c r="F56" s="16" t="s">
        <v>403</v>
      </c>
      <c r="G56" s="16"/>
      <c r="H56" s="19">
        <v>0.018831018518518518</v>
      </c>
      <c r="I56" s="18">
        <f t="shared" si="0"/>
        <v>11.063306699446835</v>
      </c>
      <c r="J56" s="20">
        <v>9</v>
      </c>
    </row>
    <row r="57" spans="1:10" s="15" customFormat="1" ht="15" customHeight="1">
      <c r="A57" s="16">
        <f t="shared" si="1"/>
        <v>50</v>
      </c>
      <c r="B57" s="16" t="s">
        <v>228</v>
      </c>
      <c r="C57" s="16" t="s">
        <v>333</v>
      </c>
      <c r="D57" s="16">
        <v>43</v>
      </c>
      <c r="E57" s="16" t="s">
        <v>397</v>
      </c>
      <c r="F57" s="16" t="s">
        <v>403</v>
      </c>
      <c r="G57" s="16" t="s">
        <v>75</v>
      </c>
      <c r="H57" s="19">
        <v>0.018854166666666665</v>
      </c>
      <c r="I57" s="18">
        <f t="shared" si="0"/>
        <v>11.049723756906078</v>
      </c>
      <c r="J57" s="20">
        <v>10</v>
      </c>
    </row>
    <row r="58" spans="1:10" s="15" customFormat="1" ht="15" customHeight="1">
      <c r="A58" s="16">
        <f t="shared" si="1"/>
        <v>51</v>
      </c>
      <c r="B58" s="16" t="s">
        <v>203</v>
      </c>
      <c r="C58" s="16" t="s">
        <v>334</v>
      </c>
      <c r="D58" s="16">
        <v>78</v>
      </c>
      <c r="E58" s="16" t="s">
        <v>393</v>
      </c>
      <c r="F58" s="16" t="s">
        <v>403</v>
      </c>
      <c r="G58" s="16"/>
      <c r="H58" s="19">
        <v>0.018854166666666665</v>
      </c>
      <c r="I58" s="18">
        <f t="shared" si="0"/>
        <v>11.049723756906078</v>
      </c>
      <c r="J58" s="20">
        <v>13</v>
      </c>
    </row>
    <row r="59" spans="1:10" s="15" customFormat="1" ht="15" customHeight="1">
      <c r="A59" s="16">
        <f t="shared" si="1"/>
        <v>52</v>
      </c>
      <c r="B59" s="16" t="s">
        <v>229</v>
      </c>
      <c r="C59" s="16" t="s">
        <v>335</v>
      </c>
      <c r="D59" s="16">
        <v>133</v>
      </c>
      <c r="E59" s="16" t="s">
        <v>393</v>
      </c>
      <c r="F59" s="16" t="s">
        <v>403</v>
      </c>
      <c r="G59" s="16"/>
      <c r="H59" s="19">
        <v>0.018865740740740742</v>
      </c>
      <c r="I59" s="18">
        <f t="shared" si="0"/>
        <v>11.042944785276072</v>
      </c>
      <c r="J59" s="20">
        <v>14</v>
      </c>
    </row>
    <row r="60" spans="1:10" s="15" customFormat="1" ht="15" customHeight="1">
      <c r="A60" s="16">
        <f t="shared" si="1"/>
        <v>53</v>
      </c>
      <c r="B60" s="16" t="s">
        <v>230</v>
      </c>
      <c r="C60" s="16" t="s">
        <v>336</v>
      </c>
      <c r="D60" s="16">
        <v>95</v>
      </c>
      <c r="E60" s="16" t="s">
        <v>394</v>
      </c>
      <c r="F60" s="16" t="s">
        <v>32</v>
      </c>
      <c r="G60" s="16"/>
      <c r="H60" s="19">
        <v>0.01909722222222222</v>
      </c>
      <c r="I60" s="18">
        <f t="shared" si="0"/>
        <v>10.909090909090912</v>
      </c>
      <c r="J60" s="20">
        <v>2</v>
      </c>
    </row>
    <row r="61" spans="1:10" s="15" customFormat="1" ht="15" customHeight="1">
      <c r="A61" s="16">
        <f t="shared" si="1"/>
        <v>54</v>
      </c>
      <c r="B61" s="16" t="s">
        <v>231</v>
      </c>
      <c r="C61" s="16" t="s">
        <v>337</v>
      </c>
      <c r="D61" s="16">
        <v>108</v>
      </c>
      <c r="E61" s="16" t="s">
        <v>394</v>
      </c>
      <c r="F61" s="16" t="s">
        <v>32</v>
      </c>
      <c r="G61" s="16"/>
      <c r="H61" s="19">
        <v>0.019143518518518518</v>
      </c>
      <c r="I61" s="18">
        <f t="shared" si="0"/>
        <v>10.882708585247883</v>
      </c>
      <c r="J61" s="20">
        <v>3</v>
      </c>
    </row>
    <row r="62" spans="1:10" s="15" customFormat="1" ht="15" customHeight="1">
      <c r="A62" s="16">
        <f t="shared" si="1"/>
        <v>55</v>
      </c>
      <c r="B62" s="16" t="s">
        <v>232</v>
      </c>
      <c r="C62" s="16" t="s">
        <v>338</v>
      </c>
      <c r="D62" s="16">
        <v>15</v>
      </c>
      <c r="E62" s="16" t="s">
        <v>396</v>
      </c>
      <c r="F62" s="16" t="s">
        <v>403</v>
      </c>
      <c r="G62" s="16" t="s">
        <v>416</v>
      </c>
      <c r="H62" s="19">
        <v>0.01920138888888889</v>
      </c>
      <c r="I62" s="18">
        <f t="shared" si="0"/>
        <v>10.8499095840868</v>
      </c>
      <c r="J62" s="20">
        <v>6</v>
      </c>
    </row>
    <row r="63" spans="1:10" s="15" customFormat="1" ht="15" customHeight="1">
      <c r="A63" s="16">
        <f t="shared" si="1"/>
        <v>56</v>
      </c>
      <c r="B63" s="16" t="s">
        <v>233</v>
      </c>
      <c r="C63" s="16" t="s">
        <v>296</v>
      </c>
      <c r="D63" s="16">
        <v>24</v>
      </c>
      <c r="E63" s="16" t="s">
        <v>394</v>
      </c>
      <c r="F63" s="16" t="s">
        <v>403</v>
      </c>
      <c r="G63" s="16"/>
      <c r="H63" s="19">
        <v>0.019212962962962963</v>
      </c>
      <c r="I63" s="18">
        <f t="shared" si="0"/>
        <v>10.843373493975903</v>
      </c>
      <c r="J63" s="20">
        <v>11</v>
      </c>
    </row>
    <row r="64" spans="1:10" s="15" customFormat="1" ht="15" customHeight="1">
      <c r="A64" s="16">
        <f t="shared" si="1"/>
        <v>57</v>
      </c>
      <c r="B64" s="16" t="s">
        <v>234</v>
      </c>
      <c r="C64" s="16" t="s">
        <v>339</v>
      </c>
      <c r="D64" s="16">
        <v>10</v>
      </c>
      <c r="E64" s="16" t="s">
        <v>394</v>
      </c>
      <c r="F64" s="16" t="s">
        <v>32</v>
      </c>
      <c r="G64" s="16" t="s">
        <v>75</v>
      </c>
      <c r="H64" s="19">
        <v>0.01923611111111111</v>
      </c>
      <c r="I64" s="18">
        <f t="shared" si="0"/>
        <v>10.830324909747292</v>
      </c>
      <c r="J64" s="20">
        <v>4</v>
      </c>
    </row>
    <row r="65" spans="1:10" s="15" customFormat="1" ht="15" customHeight="1">
      <c r="A65" s="16">
        <f t="shared" si="1"/>
        <v>58</v>
      </c>
      <c r="B65" s="16" t="s">
        <v>235</v>
      </c>
      <c r="C65" s="16" t="s">
        <v>340</v>
      </c>
      <c r="D65" s="16">
        <v>76</v>
      </c>
      <c r="E65" s="16" t="s">
        <v>394</v>
      </c>
      <c r="F65" s="16" t="s">
        <v>403</v>
      </c>
      <c r="G65" s="16"/>
      <c r="H65" s="19">
        <v>0.019293981481481485</v>
      </c>
      <c r="I65" s="18">
        <f t="shared" si="0"/>
        <v>10.797840431913615</v>
      </c>
      <c r="J65" s="20">
        <v>12</v>
      </c>
    </row>
    <row r="66" spans="1:10" s="15" customFormat="1" ht="15" customHeight="1">
      <c r="A66" s="16">
        <f t="shared" si="1"/>
        <v>59</v>
      </c>
      <c r="B66" s="16" t="s">
        <v>236</v>
      </c>
      <c r="C66" s="16" t="s">
        <v>341</v>
      </c>
      <c r="D66" s="16">
        <v>109</v>
      </c>
      <c r="E66" s="16" t="s">
        <v>394</v>
      </c>
      <c r="F66" s="16" t="s">
        <v>32</v>
      </c>
      <c r="G66" s="16"/>
      <c r="H66" s="19">
        <v>0.019305555555555555</v>
      </c>
      <c r="I66" s="18">
        <f t="shared" si="0"/>
        <v>10.79136690647482</v>
      </c>
      <c r="J66" s="20">
        <v>5</v>
      </c>
    </row>
    <row r="67" spans="1:10" s="15" customFormat="1" ht="15" customHeight="1">
      <c r="A67" s="16">
        <f t="shared" si="1"/>
        <v>60</v>
      </c>
      <c r="B67" s="16" t="s">
        <v>237</v>
      </c>
      <c r="C67" s="16" t="s">
        <v>342</v>
      </c>
      <c r="D67" s="16">
        <v>117</v>
      </c>
      <c r="E67" s="16" t="s">
        <v>396</v>
      </c>
      <c r="F67" s="16" t="s">
        <v>32</v>
      </c>
      <c r="G67" s="16"/>
      <c r="H67" s="19">
        <v>0.01945601851851852</v>
      </c>
      <c r="I67" s="18">
        <f t="shared" si="0"/>
        <v>10.707911957168351</v>
      </c>
      <c r="J67" s="20">
        <v>1</v>
      </c>
    </row>
    <row r="68" spans="1:10" s="15" customFormat="1" ht="15" customHeight="1">
      <c r="A68" s="16">
        <f t="shared" si="1"/>
        <v>61</v>
      </c>
      <c r="B68" s="16" t="s">
        <v>126</v>
      </c>
      <c r="C68" s="16" t="s">
        <v>343</v>
      </c>
      <c r="D68" s="16">
        <v>72</v>
      </c>
      <c r="E68" s="16" t="s">
        <v>397</v>
      </c>
      <c r="F68" s="16" t="s">
        <v>32</v>
      </c>
      <c r="G68" s="16"/>
      <c r="H68" s="19">
        <v>0.019560185185185184</v>
      </c>
      <c r="I68" s="18">
        <f t="shared" si="0"/>
        <v>10.650887573964498</v>
      </c>
      <c r="J68" s="20">
        <v>2</v>
      </c>
    </row>
    <row r="69" spans="1:10" s="15" customFormat="1" ht="15" customHeight="1">
      <c r="A69" s="16">
        <f t="shared" si="1"/>
        <v>62</v>
      </c>
      <c r="B69" s="16" t="s">
        <v>30</v>
      </c>
      <c r="C69" s="16" t="s">
        <v>299</v>
      </c>
      <c r="D69" s="16">
        <v>35</v>
      </c>
      <c r="E69" s="16" t="s">
        <v>393</v>
      </c>
      <c r="F69" s="16" t="s">
        <v>403</v>
      </c>
      <c r="G69" s="16"/>
      <c r="H69" s="19">
        <v>0.01960648148148148</v>
      </c>
      <c r="I69" s="18">
        <f t="shared" si="0"/>
        <v>10.625737898465172</v>
      </c>
      <c r="J69" s="20">
        <v>15</v>
      </c>
    </row>
    <row r="70" spans="1:10" s="15" customFormat="1" ht="15" customHeight="1">
      <c r="A70" s="16">
        <f t="shared" si="1"/>
        <v>63</v>
      </c>
      <c r="B70" s="16" t="s">
        <v>238</v>
      </c>
      <c r="C70" s="16" t="s">
        <v>344</v>
      </c>
      <c r="D70" s="16">
        <v>21</v>
      </c>
      <c r="E70" s="16" t="s">
        <v>393</v>
      </c>
      <c r="F70" s="16" t="s">
        <v>403</v>
      </c>
      <c r="G70" s="16"/>
      <c r="H70" s="19">
        <v>0.019664351851851853</v>
      </c>
      <c r="I70" s="18">
        <f t="shared" si="0"/>
        <v>10.59446733372572</v>
      </c>
      <c r="J70" s="20">
        <v>16</v>
      </c>
    </row>
    <row r="71" spans="1:10" s="15" customFormat="1" ht="15" customHeight="1">
      <c r="A71" s="16">
        <f t="shared" si="1"/>
        <v>64</v>
      </c>
      <c r="B71" s="16" t="s">
        <v>239</v>
      </c>
      <c r="C71" s="16" t="s">
        <v>345</v>
      </c>
      <c r="D71" s="16">
        <v>3</v>
      </c>
      <c r="E71" s="16" t="s">
        <v>393</v>
      </c>
      <c r="F71" s="16" t="s">
        <v>32</v>
      </c>
      <c r="G71" s="16" t="s">
        <v>419</v>
      </c>
      <c r="H71" s="19">
        <v>0.01972222222222222</v>
      </c>
      <c r="I71" s="18">
        <f t="shared" si="0"/>
        <v>10.563380281690142</v>
      </c>
      <c r="J71" s="20">
        <v>7</v>
      </c>
    </row>
    <row r="72" spans="1:10" s="15" customFormat="1" ht="15" customHeight="1">
      <c r="A72" s="16">
        <f t="shared" si="1"/>
        <v>65</v>
      </c>
      <c r="B72" s="16" t="s">
        <v>239</v>
      </c>
      <c r="C72" s="16" t="s">
        <v>346</v>
      </c>
      <c r="D72" s="16">
        <v>2</v>
      </c>
      <c r="E72" s="16" t="s">
        <v>393</v>
      </c>
      <c r="F72" s="16" t="s">
        <v>403</v>
      </c>
      <c r="G72" s="16" t="s">
        <v>419</v>
      </c>
      <c r="H72" s="19">
        <v>0.01972222222222222</v>
      </c>
      <c r="I72" s="18">
        <f t="shared" si="0"/>
        <v>10.563380281690142</v>
      </c>
      <c r="J72" s="20">
        <v>17</v>
      </c>
    </row>
    <row r="73" spans="1:10" s="15" customFormat="1" ht="15" customHeight="1">
      <c r="A73" s="16">
        <f t="shared" si="1"/>
        <v>66</v>
      </c>
      <c r="B73" s="16" t="s">
        <v>240</v>
      </c>
      <c r="C73" s="16" t="s">
        <v>347</v>
      </c>
      <c r="D73" s="16">
        <v>13</v>
      </c>
      <c r="E73" s="16" t="s">
        <v>397</v>
      </c>
      <c r="F73" s="16" t="s">
        <v>32</v>
      </c>
      <c r="G73" s="16" t="s">
        <v>416</v>
      </c>
      <c r="H73" s="19">
        <v>0.019780092592592592</v>
      </c>
      <c r="I73" s="18">
        <f aca="true" t="shared" si="2" ref="I73:I136">5/H73/24</f>
        <v>10.53247513165594</v>
      </c>
      <c r="J73" s="20">
        <v>3</v>
      </c>
    </row>
    <row r="74" spans="1:10" s="15" customFormat="1" ht="15" customHeight="1">
      <c r="A74" s="16">
        <f aca="true" t="shared" si="3" ref="A74:A136">A73+1</f>
        <v>67</v>
      </c>
      <c r="B74" s="16" t="s">
        <v>170</v>
      </c>
      <c r="C74" s="16" t="s">
        <v>348</v>
      </c>
      <c r="D74" s="16">
        <v>136</v>
      </c>
      <c r="E74" s="16" t="s">
        <v>397</v>
      </c>
      <c r="F74" s="16" t="s">
        <v>32</v>
      </c>
      <c r="G74" s="16"/>
      <c r="H74" s="19">
        <v>0.019791666666666666</v>
      </c>
      <c r="I74" s="18">
        <f t="shared" si="2"/>
        <v>10.526315789473685</v>
      </c>
      <c r="J74" s="20">
        <v>4</v>
      </c>
    </row>
    <row r="75" spans="1:10" s="15" customFormat="1" ht="15" customHeight="1">
      <c r="A75" s="16">
        <f t="shared" si="3"/>
        <v>68</v>
      </c>
      <c r="B75" s="16" t="s">
        <v>241</v>
      </c>
      <c r="C75" s="16" t="s">
        <v>349</v>
      </c>
      <c r="D75" s="16">
        <v>134</v>
      </c>
      <c r="E75" s="16" t="s">
        <v>397</v>
      </c>
      <c r="F75" s="16" t="s">
        <v>403</v>
      </c>
      <c r="G75" s="16"/>
      <c r="H75" s="19">
        <v>0.019918981481481482</v>
      </c>
      <c r="I75" s="18">
        <f t="shared" si="2"/>
        <v>10.459035444509006</v>
      </c>
      <c r="J75" s="20">
        <v>11</v>
      </c>
    </row>
    <row r="76" spans="1:10" s="15" customFormat="1" ht="15" customHeight="1">
      <c r="A76" s="16">
        <f t="shared" si="3"/>
        <v>69</v>
      </c>
      <c r="B76" s="16" t="s">
        <v>241</v>
      </c>
      <c r="C76" s="16" t="s">
        <v>350</v>
      </c>
      <c r="D76" s="16">
        <v>135</v>
      </c>
      <c r="E76" s="16" t="s">
        <v>393</v>
      </c>
      <c r="F76" s="16" t="s">
        <v>403</v>
      </c>
      <c r="G76" s="16"/>
      <c r="H76" s="19">
        <v>0.019953703703703706</v>
      </c>
      <c r="I76" s="18">
        <f t="shared" si="2"/>
        <v>10.440835266821344</v>
      </c>
      <c r="J76" s="20">
        <v>18</v>
      </c>
    </row>
    <row r="77" spans="1:10" s="15" customFormat="1" ht="15" customHeight="1">
      <c r="A77" s="16">
        <f t="shared" si="3"/>
        <v>70</v>
      </c>
      <c r="B77" s="16" t="s">
        <v>242</v>
      </c>
      <c r="C77" s="16" t="s">
        <v>351</v>
      </c>
      <c r="D77" s="16">
        <v>115</v>
      </c>
      <c r="E77" s="16" t="s">
        <v>396</v>
      </c>
      <c r="F77" s="16" t="s">
        <v>32</v>
      </c>
      <c r="G77" s="16"/>
      <c r="H77" s="19">
        <v>0.020162037037037037</v>
      </c>
      <c r="I77" s="18">
        <f t="shared" si="2"/>
        <v>10.332950631458095</v>
      </c>
      <c r="J77" s="20">
        <v>2</v>
      </c>
    </row>
    <row r="78" spans="1:10" s="15" customFormat="1" ht="15" customHeight="1">
      <c r="A78" s="16">
        <f t="shared" si="3"/>
        <v>71</v>
      </c>
      <c r="B78" s="16" t="s">
        <v>243</v>
      </c>
      <c r="C78" s="16" t="s">
        <v>352</v>
      </c>
      <c r="D78" s="16">
        <v>62</v>
      </c>
      <c r="E78" s="16" t="s">
        <v>394</v>
      </c>
      <c r="F78" s="16" t="s">
        <v>403</v>
      </c>
      <c r="G78" s="16"/>
      <c r="H78" s="19">
        <v>0.020196759259259258</v>
      </c>
      <c r="I78" s="18">
        <f t="shared" si="2"/>
        <v>10.315186246418339</v>
      </c>
      <c r="J78" s="20">
        <v>13</v>
      </c>
    </row>
    <row r="79" spans="1:10" s="15" customFormat="1" ht="15" customHeight="1">
      <c r="A79" s="16">
        <f t="shared" si="3"/>
        <v>72</v>
      </c>
      <c r="B79" s="16" t="s">
        <v>184</v>
      </c>
      <c r="C79" s="16" t="s">
        <v>353</v>
      </c>
      <c r="D79" s="16">
        <v>132</v>
      </c>
      <c r="E79" s="16" t="s">
        <v>397</v>
      </c>
      <c r="F79" s="16" t="s">
        <v>32</v>
      </c>
      <c r="G79" s="16"/>
      <c r="H79" s="19">
        <v>0.020335648148148148</v>
      </c>
      <c r="I79" s="18">
        <f t="shared" si="2"/>
        <v>10.244735344336938</v>
      </c>
      <c r="J79" s="20">
        <v>5</v>
      </c>
    </row>
    <row r="80" spans="1:10" s="15" customFormat="1" ht="15" customHeight="1">
      <c r="A80" s="16">
        <f t="shared" si="3"/>
        <v>73</v>
      </c>
      <c r="B80" s="16" t="s">
        <v>244</v>
      </c>
      <c r="C80" s="16" t="s">
        <v>354</v>
      </c>
      <c r="D80" s="16">
        <v>44</v>
      </c>
      <c r="E80" s="16" t="s">
        <v>397</v>
      </c>
      <c r="F80" s="16" t="s">
        <v>32</v>
      </c>
      <c r="G80" s="16" t="s">
        <v>420</v>
      </c>
      <c r="H80" s="19">
        <v>0.02039351851851852</v>
      </c>
      <c r="I80" s="18">
        <f t="shared" si="2"/>
        <v>10.21566401816118</v>
      </c>
      <c r="J80" s="20">
        <v>6</v>
      </c>
    </row>
    <row r="81" spans="1:10" s="15" customFormat="1" ht="15" customHeight="1">
      <c r="A81" s="16">
        <f t="shared" si="3"/>
        <v>74</v>
      </c>
      <c r="B81" s="16" t="s">
        <v>245</v>
      </c>
      <c r="C81" s="16" t="s">
        <v>355</v>
      </c>
      <c r="D81" s="16">
        <v>61</v>
      </c>
      <c r="E81" s="16" t="s">
        <v>393</v>
      </c>
      <c r="F81" s="16" t="s">
        <v>403</v>
      </c>
      <c r="G81" s="16"/>
      <c r="H81" s="19">
        <v>0.020428240740740743</v>
      </c>
      <c r="I81" s="18">
        <f t="shared" si="2"/>
        <v>10.198300283286118</v>
      </c>
      <c r="J81" s="20">
        <v>19</v>
      </c>
    </row>
    <row r="82" spans="1:10" s="15" customFormat="1" ht="15" customHeight="1">
      <c r="A82" s="16">
        <f t="shared" si="3"/>
        <v>75</v>
      </c>
      <c r="B82" s="16" t="s">
        <v>246</v>
      </c>
      <c r="C82" s="16" t="s">
        <v>356</v>
      </c>
      <c r="D82" s="16">
        <v>71</v>
      </c>
      <c r="E82" s="16" t="s">
        <v>394</v>
      </c>
      <c r="F82" s="16" t="s">
        <v>32</v>
      </c>
      <c r="G82" s="16"/>
      <c r="H82" s="19">
        <v>0.02054398148148148</v>
      </c>
      <c r="I82" s="18">
        <f t="shared" si="2"/>
        <v>10.140845070422536</v>
      </c>
      <c r="J82" s="20">
        <v>6</v>
      </c>
    </row>
    <row r="83" spans="1:10" s="15" customFormat="1" ht="15" customHeight="1">
      <c r="A83" s="16">
        <f t="shared" si="3"/>
        <v>76</v>
      </c>
      <c r="B83" s="16" t="s">
        <v>247</v>
      </c>
      <c r="C83" s="16" t="s">
        <v>357</v>
      </c>
      <c r="D83" s="16">
        <v>49</v>
      </c>
      <c r="E83" s="16" t="s">
        <v>394</v>
      </c>
      <c r="F83" s="16" t="s">
        <v>403</v>
      </c>
      <c r="G83" s="16"/>
      <c r="H83" s="19">
        <v>0.020555555555555556</v>
      </c>
      <c r="I83" s="18">
        <f t="shared" si="2"/>
        <v>10.135135135135135</v>
      </c>
      <c r="J83" s="20">
        <v>14</v>
      </c>
    </row>
    <row r="84" spans="1:10" s="15" customFormat="1" ht="15" customHeight="1">
      <c r="A84" s="16">
        <f t="shared" si="3"/>
        <v>77</v>
      </c>
      <c r="B84" s="16" t="s">
        <v>248</v>
      </c>
      <c r="C84" s="16" t="s">
        <v>343</v>
      </c>
      <c r="D84" s="16">
        <v>47</v>
      </c>
      <c r="E84" s="16" t="s">
        <v>394</v>
      </c>
      <c r="F84" s="16" t="s">
        <v>32</v>
      </c>
      <c r="G84" s="16"/>
      <c r="H84" s="19">
        <v>0.02071759259259259</v>
      </c>
      <c r="I84" s="18">
        <f t="shared" si="2"/>
        <v>10.055865921787712</v>
      </c>
      <c r="J84" s="20">
        <v>7</v>
      </c>
    </row>
    <row r="85" spans="1:10" s="15" customFormat="1" ht="15" customHeight="1">
      <c r="A85" s="16">
        <f t="shared" si="3"/>
        <v>78</v>
      </c>
      <c r="B85" s="16" t="s">
        <v>249</v>
      </c>
      <c r="C85" s="16" t="s">
        <v>358</v>
      </c>
      <c r="D85" s="16">
        <v>92</v>
      </c>
      <c r="E85" s="16" t="s">
        <v>396</v>
      </c>
      <c r="F85" s="16" t="s">
        <v>403</v>
      </c>
      <c r="G85" s="16" t="s">
        <v>421</v>
      </c>
      <c r="H85" s="19">
        <v>0.020752314814814814</v>
      </c>
      <c r="I85" s="18">
        <f t="shared" si="2"/>
        <v>10.03904071388734</v>
      </c>
      <c r="J85" s="20">
        <v>7</v>
      </c>
    </row>
    <row r="86" spans="1:10" s="15" customFormat="1" ht="15" customHeight="1">
      <c r="A86" s="16">
        <f t="shared" si="3"/>
        <v>79</v>
      </c>
      <c r="B86" s="16" t="s">
        <v>132</v>
      </c>
      <c r="C86" s="16" t="s">
        <v>359</v>
      </c>
      <c r="D86" s="16">
        <v>118</v>
      </c>
      <c r="E86" s="16" t="s">
        <v>393</v>
      </c>
      <c r="F86" s="16" t="s">
        <v>403</v>
      </c>
      <c r="G86" s="16" t="s">
        <v>422</v>
      </c>
      <c r="H86" s="19">
        <v>0.02090277777777778</v>
      </c>
      <c r="I86" s="18">
        <f t="shared" si="2"/>
        <v>9.966777408637872</v>
      </c>
      <c r="J86" s="20">
        <v>20</v>
      </c>
    </row>
    <row r="87" spans="1:10" s="15" customFormat="1" ht="15" customHeight="1">
      <c r="A87" s="16">
        <f t="shared" si="3"/>
        <v>80</v>
      </c>
      <c r="B87" s="16" t="s">
        <v>250</v>
      </c>
      <c r="C87" s="16" t="s">
        <v>360</v>
      </c>
      <c r="D87" s="16">
        <v>69</v>
      </c>
      <c r="E87" s="16" t="s">
        <v>394</v>
      </c>
      <c r="F87" s="16" t="s">
        <v>32</v>
      </c>
      <c r="G87" s="16"/>
      <c r="H87" s="19">
        <v>0.021041666666666667</v>
      </c>
      <c r="I87" s="18">
        <f t="shared" si="2"/>
        <v>9.900990099009901</v>
      </c>
      <c r="J87" s="20">
        <v>8</v>
      </c>
    </row>
    <row r="88" spans="1:10" s="15" customFormat="1" ht="15" customHeight="1">
      <c r="A88" s="16">
        <f t="shared" si="3"/>
        <v>81</v>
      </c>
      <c r="B88" s="16" t="s">
        <v>251</v>
      </c>
      <c r="C88" s="16" t="s">
        <v>343</v>
      </c>
      <c r="D88" s="16">
        <v>9</v>
      </c>
      <c r="E88" s="16" t="s">
        <v>394</v>
      </c>
      <c r="F88" s="16" t="s">
        <v>32</v>
      </c>
      <c r="G88" s="16"/>
      <c r="H88" s="19">
        <v>0.02127314814814815</v>
      </c>
      <c r="I88" s="18">
        <f t="shared" si="2"/>
        <v>9.793253536452665</v>
      </c>
      <c r="J88" s="20">
        <v>9</v>
      </c>
    </row>
    <row r="89" spans="1:10" s="15" customFormat="1" ht="15" customHeight="1">
      <c r="A89" s="16">
        <f t="shared" si="3"/>
        <v>82</v>
      </c>
      <c r="B89" s="16" t="s">
        <v>195</v>
      </c>
      <c r="C89" s="16" t="s">
        <v>114</v>
      </c>
      <c r="D89" s="16">
        <v>66</v>
      </c>
      <c r="E89" s="16" t="s">
        <v>394</v>
      </c>
      <c r="F89" s="16" t="s">
        <v>32</v>
      </c>
      <c r="G89" s="16"/>
      <c r="H89" s="19">
        <v>0.02130787037037037</v>
      </c>
      <c r="I89" s="18">
        <f t="shared" si="2"/>
        <v>9.77729494839761</v>
      </c>
      <c r="J89" s="20">
        <v>10</v>
      </c>
    </row>
    <row r="90" spans="1:10" s="15" customFormat="1" ht="15" customHeight="1">
      <c r="A90" s="16">
        <f t="shared" si="3"/>
        <v>83</v>
      </c>
      <c r="B90" s="16" t="s">
        <v>252</v>
      </c>
      <c r="C90" s="16" t="s">
        <v>361</v>
      </c>
      <c r="D90" s="16">
        <v>65</v>
      </c>
      <c r="E90" s="16" t="s">
        <v>394</v>
      </c>
      <c r="F90" s="16" t="s">
        <v>32</v>
      </c>
      <c r="G90" s="16" t="s">
        <v>104</v>
      </c>
      <c r="H90" s="19">
        <v>0.021516203703703704</v>
      </c>
      <c r="I90" s="18">
        <f t="shared" si="2"/>
        <v>9.682625067240451</v>
      </c>
      <c r="J90" s="20">
        <v>11</v>
      </c>
    </row>
    <row r="91" spans="1:10" s="15" customFormat="1" ht="15" customHeight="1">
      <c r="A91" s="16">
        <f t="shared" si="3"/>
        <v>84</v>
      </c>
      <c r="B91" s="16" t="s">
        <v>253</v>
      </c>
      <c r="C91" s="16" t="s">
        <v>362</v>
      </c>
      <c r="D91" s="16">
        <v>1</v>
      </c>
      <c r="E91" s="16" t="s">
        <v>394</v>
      </c>
      <c r="F91" s="16" t="s">
        <v>32</v>
      </c>
      <c r="G91" s="16"/>
      <c r="H91" s="19">
        <v>0.021585648148148145</v>
      </c>
      <c r="I91" s="18">
        <f t="shared" si="2"/>
        <v>9.6514745308311</v>
      </c>
      <c r="J91" s="20">
        <v>12</v>
      </c>
    </row>
    <row r="92" spans="1:10" s="15" customFormat="1" ht="15" customHeight="1">
      <c r="A92" s="16">
        <f t="shared" si="3"/>
        <v>85</v>
      </c>
      <c r="B92" s="16" t="s">
        <v>254</v>
      </c>
      <c r="C92" s="16" t="s">
        <v>336</v>
      </c>
      <c r="D92" s="16">
        <v>74</v>
      </c>
      <c r="E92" s="16" t="s">
        <v>394</v>
      </c>
      <c r="F92" s="16" t="s">
        <v>32</v>
      </c>
      <c r="G92" s="16" t="s">
        <v>104</v>
      </c>
      <c r="H92" s="19">
        <v>0.021747685185185186</v>
      </c>
      <c r="I92" s="18">
        <f t="shared" si="2"/>
        <v>9.579563597658328</v>
      </c>
      <c r="J92" s="20">
        <v>13</v>
      </c>
    </row>
    <row r="93" spans="1:10" s="15" customFormat="1" ht="15" customHeight="1">
      <c r="A93" s="16">
        <f t="shared" si="3"/>
        <v>86</v>
      </c>
      <c r="B93" s="16" t="s">
        <v>255</v>
      </c>
      <c r="C93" s="16" t="s">
        <v>347</v>
      </c>
      <c r="D93" s="16">
        <v>32</v>
      </c>
      <c r="E93" s="16" t="s">
        <v>394</v>
      </c>
      <c r="F93" s="16" t="s">
        <v>32</v>
      </c>
      <c r="G93" s="16"/>
      <c r="H93" s="19">
        <v>0.02179398148148148</v>
      </c>
      <c r="I93" s="18">
        <f t="shared" si="2"/>
        <v>9.559214020180564</v>
      </c>
      <c r="J93" s="20">
        <v>14</v>
      </c>
    </row>
    <row r="94" spans="1:10" s="15" customFormat="1" ht="15" customHeight="1">
      <c r="A94" s="16">
        <f t="shared" si="3"/>
        <v>87</v>
      </c>
      <c r="B94" s="16" t="s">
        <v>255</v>
      </c>
      <c r="C94" s="16" t="s">
        <v>300</v>
      </c>
      <c r="D94" s="16">
        <v>33</v>
      </c>
      <c r="E94" s="16" t="s">
        <v>393</v>
      </c>
      <c r="F94" s="16" t="s">
        <v>403</v>
      </c>
      <c r="G94" s="16"/>
      <c r="H94" s="19">
        <v>0.02179398148148148</v>
      </c>
      <c r="I94" s="18">
        <f t="shared" si="2"/>
        <v>9.559214020180564</v>
      </c>
      <c r="J94" s="20">
        <v>21</v>
      </c>
    </row>
    <row r="95" spans="1:10" s="15" customFormat="1" ht="15" customHeight="1">
      <c r="A95" s="16">
        <f t="shared" si="3"/>
        <v>88</v>
      </c>
      <c r="B95" s="16" t="s">
        <v>256</v>
      </c>
      <c r="C95" s="16" t="s">
        <v>363</v>
      </c>
      <c r="D95" s="16">
        <v>12</v>
      </c>
      <c r="E95" s="16" t="s">
        <v>393</v>
      </c>
      <c r="F95" s="16" t="s">
        <v>403</v>
      </c>
      <c r="G95" s="16" t="s">
        <v>416</v>
      </c>
      <c r="H95" s="19">
        <v>0.021805555555555554</v>
      </c>
      <c r="I95" s="18">
        <f t="shared" si="2"/>
        <v>9.554140127388536</v>
      </c>
      <c r="J95" s="20">
        <v>22</v>
      </c>
    </row>
    <row r="96" spans="1:10" s="15" customFormat="1" ht="15" customHeight="1">
      <c r="A96" s="16">
        <f t="shared" si="3"/>
        <v>89</v>
      </c>
      <c r="B96" s="16" t="s">
        <v>257</v>
      </c>
      <c r="C96" s="16" t="s">
        <v>364</v>
      </c>
      <c r="D96" s="16">
        <v>128</v>
      </c>
      <c r="E96" s="16" t="s">
        <v>393</v>
      </c>
      <c r="F96" s="16" t="s">
        <v>32</v>
      </c>
      <c r="G96" s="16"/>
      <c r="H96" s="19">
        <v>0.022152777777777775</v>
      </c>
      <c r="I96" s="18">
        <f t="shared" si="2"/>
        <v>9.404388714733544</v>
      </c>
      <c r="J96" s="20">
        <v>8</v>
      </c>
    </row>
    <row r="97" spans="1:10" s="15" customFormat="1" ht="15" customHeight="1">
      <c r="A97" s="16">
        <f t="shared" si="3"/>
        <v>90</v>
      </c>
      <c r="B97" s="16" t="s">
        <v>258</v>
      </c>
      <c r="C97" s="16" t="s">
        <v>365</v>
      </c>
      <c r="D97" s="16">
        <v>127</v>
      </c>
      <c r="E97" s="16" t="s">
        <v>393</v>
      </c>
      <c r="F97" s="16" t="s">
        <v>32</v>
      </c>
      <c r="G97" s="16"/>
      <c r="H97" s="19">
        <v>0.022164351851851852</v>
      </c>
      <c r="I97" s="18">
        <f t="shared" si="2"/>
        <v>9.399477806788513</v>
      </c>
      <c r="J97" s="20">
        <v>9</v>
      </c>
    </row>
    <row r="98" spans="1:10" s="15" customFormat="1" ht="15" customHeight="1">
      <c r="A98" s="16">
        <f t="shared" si="3"/>
        <v>91</v>
      </c>
      <c r="B98" s="16" t="s">
        <v>259</v>
      </c>
      <c r="C98" s="16" t="s">
        <v>366</v>
      </c>
      <c r="D98" s="16">
        <v>120</v>
      </c>
      <c r="E98" s="16" t="s">
        <v>396</v>
      </c>
      <c r="F98" s="16" t="s">
        <v>403</v>
      </c>
      <c r="G98" s="16" t="s">
        <v>423</v>
      </c>
      <c r="H98" s="19">
        <v>0.0221875</v>
      </c>
      <c r="I98" s="18">
        <f t="shared" si="2"/>
        <v>9.389671361502348</v>
      </c>
      <c r="J98" s="20">
        <v>8</v>
      </c>
    </row>
    <row r="99" spans="1:10" s="15" customFormat="1" ht="15" customHeight="1">
      <c r="A99" s="16">
        <f t="shared" si="3"/>
        <v>92</v>
      </c>
      <c r="B99" s="16" t="s">
        <v>260</v>
      </c>
      <c r="C99" s="16" t="s">
        <v>296</v>
      </c>
      <c r="D99" s="16">
        <v>29</v>
      </c>
      <c r="E99" s="16" t="s">
        <v>394</v>
      </c>
      <c r="F99" s="16" t="s">
        <v>403</v>
      </c>
      <c r="G99" s="16"/>
      <c r="H99" s="19">
        <v>0.02238425925925926</v>
      </c>
      <c r="I99" s="18">
        <f t="shared" si="2"/>
        <v>9.307135470527404</v>
      </c>
      <c r="J99" s="20">
        <v>15</v>
      </c>
    </row>
    <row r="100" spans="1:10" s="15" customFormat="1" ht="15" customHeight="1">
      <c r="A100" s="16">
        <f t="shared" si="3"/>
        <v>93</v>
      </c>
      <c r="B100" s="16" t="s">
        <v>261</v>
      </c>
      <c r="C100" s="16" t="s">
        <v>367</v>
      </c>
      <c r="D100" s="16">
        <v>111</v>
      </c>
      <c r="E100" s="16" t="s">
        <v>394</v>
      </c>
      <c r="F100" s="16" t="s">
        <v>403</v>
      </c>
      <c r="G100" s="16"/>
      <c r="H100" s="19">
        <v>0.022615740740740742</v>
      </c>
      <c r="I100" s="18">
        <f t="shared" si="2"/>
        <v>9.211873080859775</v>
      </c>
      <c r="J100" s="20">
        <v>16</v>
      </c>
    </row>
    <row r="101" spans="1:10" s="15" customFormat="1" ht="15" customHeight="1">
      <c r="A101" s="16">
        <f t="shared" si="3"/>
        <v>94</v>
      </c>
      <c r="B101" s="16" t="s">
        <v>262</v>
      </c>
      <c r="C101" s="16" t="s">
        <v>114</v>
      </c>
      <c r="D101" s="16">
        <v>28</v>
      </c>
      <c r="E101" s="16" t="s">
        <v>401</v>
      </c>
      <c r="F101" s="16" t="s">
        <v>32</v>
      </c>
      <c r="G101" s="16"/>
      <c r="H101" s="19">
        <v>0.02280092592592593</v>
      </c>
      <c r="I101" s="18">
        <f t="shared" si="2"/>
        <v>9.13705583756345</v>
      </c>
      <c r="J101" s="20">
        <v>1</v>
      </c>
    </row>
    <row r="102" spans="1:10" s="15" customFormat="1" ht="15" customHeight="1">
      <c r="A102" s="16">
        <f t="shared" si="3"/>
        <v>95</v>
      </c>
      <c r="B102" s="16" t="s">
        <v>263</v>
      </c>
      <c r="C102" s="16" t="s">
        <v>368</v>
      </c>
      <c r="D102" s="16">
        <v>26</v>
      </c>
      <c r="E102" s="16" t="s">
        <v>396</v>
      </c>
      <c r="F102" s="16" t="s">
        <v>32</v>
      </c>
      <c r="G102" s="16"/>
      <c r="H102" s="19">
        <v>0.02327546296296296</v>
      </c>
      <c r="I102" s="18">
        <f t="shared" si="2"/>
        <v>8.950770760815516</v>
      </c>
      <c r="J102" s="20">
        <v>3</v>
      </c>
    </row>
    <row r="103" spans="1:10" s="15" customFormat="1" ht="15" customHeight="1">
      <c r="A103" s="16">
        <f t="shared" si="3"/>
        <v>96</v>
      </c>
      <c r="B103" s="16" t="s">
        <v>264</v>
      </c>
      <c r="C103" s="16" t="s">
        <v>369</v>
      </c>
      <c r="D103" s="16">
        <v>81</v>
      </c>
      <c r="E103" s="16" t="s">
        <v>396</v>
      </c>
      <c r="F103" s="16" t="s">
        <v>32</v>
      </c>
      <c r="G103" s="16"/>
      <c r="H103" s="19">
        <v>0.02337962962962963</v>
      </c>
      <c r="I103" s="18">
        <f t="shared" si="2"/>
        <v>8.910891089108912</v>
      </c>
      <c r="J103" s="20">
        <v>4</v>
      </c>
    </row>
    <row r="104" spans="1:10" s="15" customFormat="1" ht="15" customHeight="1">
      <c r="A104" s="16">
        <f t="shared" si="3"/>
        <v>97</v>
      </c>
      <c r="B104" s="16" t="s">
        <v>265</v>
      </c>
      <c r="C104" s="16" t="s">
        <v>370</v>
      </c>
      <c r="D104" s="16">
        <v>114</v>
      </c>
      <c r="E104" s="16" t="s">
        <v>394</v>
      </c>
      <c r="F104" s="16" t="s">
        <v>32</v>
      </c>
      <c r="G104" s="16"/>
      <c r="H104" s="19">
        <v>0.02337962962962963</v>
      </c>
      <c r="I104" s="18">
        <f t="shared" si="2"/>
        <v>8.910891089108912</v>
      </c>
      <c r="J104" s="20">
        <v>15</v>
      </c>
    </row>
    <row r="105" spans="1:10" s="15" customFormat="1" ht="15" customHeight="1">
      <c r="A105" s="16">
        <f t="shared" si="3"/>
        <v>98</v>
      </c>
      <c r="B105" s="16" t="s">
        <v>182</v>
      </c>
      <c r="C105" s="16" t="s">
        <v>371</v>
      </c>
      <c r="D105" s="16">
        <v>54</v>
      </c>
      <c r="E105" s="16" t="s">
        <v>393</v>
      </c>
      <c r="F105" s="16" t="s">
        <v>403</v>
      </c>
      <c r="G105" s="16"/>
      <c r="H105" s="19">
        <v>0.023402777777777783</v>
      </c>
      <c r="I105" s="18">
        <f t="shared" si="2"/>
        <v>8.90207715133531</v>
      </c>
      <c r="J105" s="20">
        <v>23</v>
      </c>
    </row>
    <row r="106" spans="1:10" s="15" customFormat="1" ht="15" customHeight="1">
      <c r="A106" s="16">
        <f t="shared" si="3"/>
        <v>99</v>
      </c>
      <c r="B106" s="16" t="s">
        <v>266</v>
      </c>
      <c r="C106" s="16" t="s">
        <v>372</v>
      </c>
      <c r="D106" s="16">
        <v>20</v>
      </c>
      <c r="E106" s="16" t="s">
        <v>394</v>
      </c>
      <c r="F106" s="16" t="s">
        <v>32</v>
      </c>
      <c r="G106" s="16"/>
      <c r="H106" s="19">
        <v>0.023414351851851853</v>
      </c>
      <c r="I106" s="18">
        <f t="shared" si="2"/>
        <v>8.897676717745922</v>
      </c>
      <c r="J106" s="20">
        <v>16</v>
      </c>
    </row>
    <row r="107" spans="1:10" s="15" customFormat="1" ht="15" customHeight="1">
      <c r="A107" s="16">
        <f t="shared" si="3"/>
        <v>100</v>
      </c>
      <c r="B107" s="16" t="s">
        <v>266</v>
      </c>
      <c r="C107" s="16" t="s">
        <v>373</v>
      </c>
      <c r="D107" s="16">
        <v>130</v>
      </c>
      <c r="E107" s="16" t="s">
        <v>393</v>
      </c>
      <c r="F107" s="16" t="s">
        <v>32</v>
      </c>
      <c r="G107" s="16"/>
      <c r="H107" s="19">
        <v>0.023414351851851853</v>
      </c>
      <c r="I107" s="18">
        <f t="shared" si="2"/>
        <v>8.897676717745922</v>
      </c>
      <c r="J107" s="20">
        <v>10</v>
      </c>
    </row>
    <row r="108" spans="1:10" s="15" customFormat="1" ht="15" customHeight="1">
      <c r="A108" s="16">
        <f t="shared" si="3"/>
        <v>101</v>
      </c>
      <c r="B108" s="16" t="s">
        <v>267</v>
      </c>
      <c r="C108" s="16" t="s">
        <v>374</v>
      </c>
      <c r="D108" s="16">
        <v>123</v>
      </c>
      <c r="E108" s="16" t="s">
        <v>394</v>
      </c>
      <c r="F108" s="16" t="s">
        <v>32</v>
      </c>
      <c r="G108" s="16"/>
      <c r="H108" s="19">
        <v>0.02369212962962963</v>
      </c>
      <c r="I108" s="18">
        <f t="shared" si="2"/>
        <v>8.793356130923302</v>
      </c>
      <c r="J108" s="20">
        <v>17</v>
      </c>
    </row>
    <row r="109" spans="1:10" s="15" customFormat="1" ht="15" customHeight="1">
      <c r="A109" s="16">
        <f t="shared" si="3"/>
        <v>102</v>
      </c>
      <c r="B109" s="16" t="s">
        <v>268</v>
      </c>
      <c r="C109" s="16" t="s">
        <v>375</v>
      </c>
      <c r="D109" s="16">
        <v>122</v>
      </c>
      <c r="E109" s="16" t="s">
        <v>394</v>
      </c>
      <c r="F109" s="16" t="s">
        <v>403</v>
      </c>
      <c r="G109" s="16"/>
      <c r="H109" s="19">
        <v>0.02369212962962963</v>
      </c>
      <c r="I109" s="18">
        <f t="shared" si="2"/>
        <v>8.793356130923302</v>
      </c>
      <c r="J109" s="20">
        <v>17</v>
      </c>
    </row>
    <row r="110" spans="1:10" s="15" customFormat="1" ht="15" customHeight="1">
      <c r="A110" s="16">
        <f t="shared" si="3"/>
        <v>103</v>
      </c>
      <c r="B110" s="16" t="s">
        <v>269</v>
      </c>
      <c r="C110" s="16" t="s">
        <v>376</v>
      </c>
      <c r="D110" s="16">
        <v>80</v>
      </c>
      <c r="E110" s="16" t="s">
        <v>394</v>
      </c>
      <c r="F110" s="16" t="s">
        <v>32</v>
      </c>
      <c r="G110" s="16"/>
      <c r="H110" s="19">
        <v>0.02383101851851852</v>
      </c>
      <c r="I110" s="18">
        <f t="shared" si="2"/>
        <v>8.742107819329773</v>
      </c>
      <c r="J110" s="20">
        <v>18</v>
      </c>
    </row>
    <row r="111" spans="1:10" s="15" customFormat="1" ht="15" customHeight="1">
      <c r="A111" s="16">
        <f t="shared" si="3"/>
        <v>104</v>
      </c>
      <c r="B111" s="16" t="s">
        <v>270</v>
      </c>
      <c r="C111" s="16" t="s">
        <v>377</v>
      </c>
      <c r="D111" s="16">
        <v>138</v>
      </c>
      <c r="E111" s="16" t="s">
        <v>394</v>
      </c>
      <c r="F111" s="16" t="s">
        <v>32</v>
      </c>
      <c r="G111" s="16"/>
      <c r="H111" s="19">
        <v>0.024513888888888887</v>
      </c>
      <c r="I111" s="18">
        <f t="shared" si="2"/>
        <v>8.4985835694051</v>
      </c>
      <c r="J111" s="20">
        <v>19</v>
      </c>
    </row>
    <row r="112" spans="1:10" s="15" customFormat="1" ht="15" customHeight="1">
      <c r="A112" s="16">
        <f t="shared" si="3"/>
        <v>105</v>
      </c>
      <c r="B112" s="16" t="s">
        <v>271</v>
      </c>
      <c r="C112" s="16" t="s">
        <v>378</v>
      </c>
      <c r="D112" s="16">
        <v>75</v>
      </c>
      <c r="E112" s="16" t="s">
        <v>393</v>
      </c>
      <c r="F112" s="16" t="s">
        <v>403</v>
      </c>
      <c r="G112" s="16"/>
      <c r="H112" s="19">
        <v>0.024513888888888887</v>
      </c>
      <c r="I112" s="18">
        <f t="shared" si="2"/>
        <v>8.4985835694051</v>
      </c>
      <c r="J112" s="20">
        <v>24</v>
      </c>
    </row>
    <row r="113" spans="1:10" s="15" customFormat="1" ht="15" customHeight="1">
      <c r="A113" s="16">
        <f t="shared" si="3"/>
        <v>106</v>
      </c>
      <c r="B113" s="16" t="s">
        <v>263</v>
      </c>
      <c r="C113" s="16" t="s">
        <v>379</v>
      </c>
      <c r="D113" s="16">
        <v>52</v>
      </c>
      <c r="E113" s="16" t="s">
        <v>394</v>
      </c>
      <c r="F113" s="16" t="s">
        <v>32</v>
      </c>
      <c r="G113" s="16"/>
      <c r="H113" s="19">
        <v>0.02459490740740741</v>
      </c>
      <c r="I113" s="18">
        <f t="shared" si="2"/>
        <v>8.470588235294118</v>
      </c>
      <c r="J113" s="20">
        <v>20</v>
      </c>
    </row>
    <row r="114" spans="1:10" s="15" customFormat="1" ht="15" customHeight="1">
      <c r="A114" s="16">
        <f t="shared" si="3"/>
        <v>107</v>
      </c>
      <c r="B114" s="16" t="s">
        <v>272</v>
      </c>
      <c r="C114" s="16" t="s">
        <v>380</v>
      </c>
      <c r="D114" s="16">
        <v>38</v>
      </c>
      <c r="E114" s="16" t="s">
        <v>394</v>
      </c>
      <c r="F114" s="16" t="s">
        <v>32</v>
      </c>
      <c r="G114" s="16"/>
      <c r="H114" s="19">
        <v>0.02460648148148148</v>
      </c>
      <c r="I114" s="18">
        <f t="shared" si="2"/>
        <v>8.466603951081845</v>
      </c>
      <c r="J114" s="20">
        <v>21</v>
      </c>
    </row>
    <row r="115" spans="1:10" s="15" customFormat="1" ht="15" customHeight="1">
      <c r="A115" s="16">
        <f t="shared" si="3"/>
        <v>108</v>
      </c>
      <c r="B115" s="16" t="s">
        <v>273</v>
      </c>
      <c r="C115" s="16" t="s">
        <v>114</v>
      </c>
      <c r="D115" s="16">
        <v>5</v>
      </c>
      <c r="E115" s="16" t="s">
        <v>401</v>
      </c>
      <c r="F115" s="16" t="s">
        <v>32</v>
      </c>
      <c r="G115" s="16"/>
      <c r="H115" s="19">
        <v>0.024699074074074078</v>
      </c>
      <c r="I115" s="18">
        <f t="shared" si="2"/>
        <v>8.434864104967197</v>
      </c>
      <c r="J115" s="20">
        <v>2</v>
      </c>
    </row>
    <row r="116" spans="1:10" s="15" customFormat="1" ht="15" customHeight="1">
      <c r="A116" s="16">
        <f t="shared" si="3"/>
        <v>109</v>
      </c>
      <c r="B116" s="16" t="s">
        <v>274</v>
      </c>
      <c r="C116" s="16" t="s">
        <v>29</v>
      </c>
      <c r="D116" s="16">
        <v>142</v>
      </c>
      <c r="E116" s="16" t="s">
        <v>397</v>
      </c>
      <c r="F116" s="16" t="s">
        <v>403</v>
      </c>
      <c r="G116" s="16"/>
      <c r="H116" s="19">
        <v>0.024745370370370372</v>
      </c>
      <c r="I116" s="18">
        <f t="shared" si="2"/>
        <v>8.419083255378858</v>
      </c>
      <c r="J116" s="20">
        <v>12</v>
      </c>
    </row>
    <row r="117" spans="1:10" s="15" customFormat="1" ht="15" customHeight="1">
      <c r="A117" s="16">
        <f t="shared" si="3"/>
        <v>110</v>
      </c>
      <c r="B117" s="16" t="s">
        <v>275</v>
      </c>
      <c r="C117" s="16" t="s">
        <v>381</v>
      </c>
      <c r="D117" s="16">
        <v>37</v>
      </c>
      <c r="E117" s="16" t="s">
        <v>398</v>
      </c>
      <c r="F117" s="16" t="s">
        <v>403</v>
      </c>
      <c r="G117" s="16" t="s">
        <v>424</v>
      </c>
      <c r="H117" s="19">
        <v>0.024745370370370372</v>
      </c>
      <c r="I117" s="18">
        <f t="shared" si="2"/>
        <v>8.419083255378858</v>
      </c>
      <c r="J117" s="20">
        <v>2</v>
      </c>
    </row>
    <row r="118" spans="1:10" s="15" customFormat="1" ht="15" customHeight="1">
      <c r="A118" s="16">
        <f t="shared" si="3"/>
        <v>111</v>
      </c>
      <c r="B118" s="16" t="s">
        <v>276</v>
      </c>
      <c r="C118" s="16" t="s">
        <v>382</v>
      </c>
      <c r="D118" s="16">
        <v>8</v>
      </c>
      <c r="E118" s="16" t="s">
        <v>396</v>
      </c>
      <c r="F118" s="16" t="s">
        <v>32</v>
      </c>
      <c r="G118" s="16"/>
      <c r="H118" s="19">
        <v>0.024988425925925928</v>
      </c>
      <c r="I118" s="18">
        <f t="shared" si="2"/>
        <v>8.337193144974526</v>
      </c>
      <c r="J118" s="20">
        <v>5</v>
      </c>
    </row>
    <row r="119" spans="1:10" s="15" customFormat="1" ht="15" customHeight="1">
      <c r="A119" s="16">
        <f t="shared" si="3"/>
        <v>112</v>
      </c>
      <c r="B119" s="16" t="s">
        <v>277</v>
      </c>
      <c r="C119" s="16" t="s">
        <v>383</v>
      </c>
      <c r="D119" s="16">
        <v>137</v>
      </c>
      <c r="E119" s="16" t="s">
        <v>393</v>
      </c>
      <c r="F119" s="16" t="s">
        <v>32</v>
      </c>
      <c r="G119" s="16"/>
      <c r="H119" s="19">
        <v>0.025069444444444446</v>
      </c>
      <c r="I119" s="18">
        <f t="shared" si="2"/>
        <v>8.310249307479223</v>
      </c>
      <c r="J119" s="20">
        <v>11</v>
      </c>
    </row>
    <row r="120" spans="1:10" s="15" customFormat="1" ht="15" customHeight="1">
      <c r="A120" s="16">
        <f t="shared" si="3"/>
        <v>113</v>
      </c>
      <c r="B120" s="16" t="s">
        <v>278</v>
      </c>
      <c r="C120" s="16" t="s">
        <v>368</v>
      </c>
      <c r="D120" s="16">
        <v>60</v>
      </c>
      <c r="E120" s="16" t="s">
        <v>393</v>
      </c>
      <c r="F120" s="16" t="s">
        <v>32</v>
      </c>
      <c r="G120" s="16"/>
      <c r="H120" s="19">
        <v>0.025567129629629634</v>
      </c>
      <c r="I120" s="18">
        <f t="shared" si="2"/>
        <v>8.148483476686282</v>
      </c>
      <c r="J120" s="20">
        <v>12</v>
      </c>
    </row>
    <row r="121" spans="1:10" s="15" customFormat="1" ht="15" customHeight="1">
      <c r="A121" s="16">
        <f t="shared" si="3"/>
        <v>114</v>
      </c>
      <c r="B121" s="16" t="s">
        <v>279</v>
      </c>
      <c r="C121" s="16" t="s">
        <v>384</v>
      </c>
      <c r="D121" s="16">
        <v>83</v>
      </c>
      <c r="E121" s="16" t="s">
        <v>393</v>
      </c>
      <c r="F121" s="16" t="s">
        <v>403</v>
      </c>
      <c r="G121" s="16"/>
      <c r="H121" s="19">
        <v>0.025567129629629634</v>
      </c>
      <c r="I121" s="18">
        <f t="shared" si="2"/>
        <v>8.148483476686282</v>
      </c>
      <c r="J121" s="20">
        <v>25</v>
      </c>
    </row>
    <row r="122" spans="1:10" s="15" customFormat="1" ht="15" customHeight="1">
      <c r="A122" s="16">
        <f t="shared" si="3"/>
        <v>115</v>
      </c>
      <c r="B122" s="16" t="s">
        <v>280</v>
      </c>
      <c r="C122" s="16" t="s">
        <v>385</v>
      </c>
      <c r="D122" s="16">
        <v>45</v>
      </c>
      <c r="E122" s="16" t="s">
        <v>399</v>
      </c>
      <c r="F122" s="16" t="s">
        <v>32</v>
      </c>
      <c r="G122" s="16"/>
      <c r="H122" s="19">
        <v>0.026273148148148153</v>
      </c>
      <c r="I122" s="18">
        <f t="shared" si="2"/>
        <v>7.929515418502201</v>
      </c>
      <c r="J122" s="20">
        <v>1</v>
      </c>
    </row>
    <row r="123" spans="1:10" s="15" customFormat="1" ht="15" customHeight="1">
      <c r="A123" s="16">
        <f t="shared" si="3"/>
        <v>116</v>
      </c>
      <c r="B123" s="16" t="s">
        <v>281</v>
      </c>
      <c r="C123" s="16" t="s">
        <v>386</v>
      </c>
      <c r="D123" s="16">
        <v>6</v>
      </c>
      <c r="E123" s="16" t="s">
        <v>401</v>
      </c>
      <c r="F123" s="16" t="s">
        <v>32</v>
      </c>
      <c r="G123" s="16"/>
      <c r="H123" s="19">
        <v>0.026458333333333334</v>
      </c>
      <c r="I123" s="18">
        <f t="shared" si="2"/>
        <v>7.874015748031496</v>
      </c>
      <c r="J123" s="20">
        <v>3</v>
      </c>
    </row>
    <row r="124" spans="1:10" s="15" customFormat="1" ht="15" customHeight="1">
      <c r="A124" s="16">
        <f t="shared" si="3"/>
        <v>117</v>
      </c>
      <c r="B124" s="16" t="s">
        <v>274</v>
      </c>
      <c r="C124" s="16" t="s">
        <v>60</v>
      </c>
      <c r="D124" s="16">
        <v>141</v>
      </c>
      <c r="E124" s="16" t="s">
        <v>395</v>
      </c>
      <c r="F124" s="16" t="s">
        <v>32</v>
      </c>
      <c r="G124" s="16"/>
      <c r="H124" s="19">
        <v>0.027141203703703706</v>
      </c>
      <c r="I124" s="18">
        <f t="shared" si="2"/>
        <v>7.67590618336887</v>
      </c>
      <c r="J124" s="20">
        <v>1</v>
      </c>
    </row>
    <row r="125" spans="1:10" s="15" customFormat="1" ht="15" customHeight="1">
      <c r="A125" s="16">
        <f t="shared" si="3"/>
        <v>118</v>
      </c>
      <c r="B125" s="16" t="s">
        <v>274</v>
      </c>
      <c r="C125" s="16" t="s">
        <v>168</v>
      </c>
      <c r="D125" s="16">
        <v>140</v>
      </c>
      <c r="E125" s="16" t="s">
        <v>398</v>
      </c>
      <c r="F125" s="16" t="s">
        <v>32</v>
      </c>
      <c r="G125" s="16"/>
      <c r="H125" s="19">
        <v>0.02715277777777778</v>
      </c>
      <c r="I125" s="18">
        <f t="shared" si="2"/>
        <v>7.672634271099743</v>
      </c>
      <c r="J125" s="20">
        <v>1</v>
      </c>
    </row>
    <row r="126" spans="1:10" s="15" customFormat="1" ht="15" customHeight="1">
      <c r="A126" s="16">
        <f t="shared" si="3"/>
        <v>119</v>
      </c>
      <c r="B126" s="16" t="s">
        <v>282</v>
      </c>
      <c r="C126" s="16" t="s">
        <v>387</v>
      </c>
      <c r="D126" s="16">
        <v>139</v>
      </c>
      <c r="E126" s="16" t="s">
        <v>398</v>
      </c>
      <c r="F126" s="16" t="s">
        <v>32</v>
      </c>
      <c r="G126" s="16"/>
      <c r="H126" s="19">
        <v>0.02715277777777778</v>
      </c>
      <c r="I126" s="18">
        <f t="shared" si="2"/>
        <v>7.672634271099743</v>
      </c>
      <c r="J126" s="20">
        <v>2</v>
      </c>
    </row>
    <row r="127" spans="1:10" s="15" customFormat="1" ht="15" customHeight="1">
      <c r="A127" s="16">
        <f t="shared" si="3"/>
        <v>120</v>
      </c>
      <c r="B127" s="16" t="s">
        <v>283</v>
      </c>
      <c r="C127" s="16" t="s">
        <v>388</v>
      </c>
      <c r="D127" s="16">
        <v>91</v>
      </c>
      <c r="E127" s="16" t="s">
        <v>398</v>
      </c>
      <c r="F127" s="16" t="s">
        <v>403</v>
      </c>
      <c r="G127" s="16"/>
      <c r="H127" s="19">
        <v>0.027256944444444445</v>
      </c>
      <c r="I127" s="18">
        <f t="shared" si="2"/>
        <v>7.643312101910827</v>
      </c>
      <c r="J127" s="20">
        <v>3</v>
      </c>
    </row>
    <row r="128" spans="1:10" s="15" customFormat="1" ht="15" customHeight="1">
      <c r="A128" s="16">
        <f t="shared" si="3"/>
        <v>121</v>
      </c>
      <c r="B128" s="16" t="s">
        <v>284</v>
      </c>
      <c r="C128" s="16" t="s">
        <v>340</v>
      </c>
      <c r="D128" s="16">
        <v>90</v>
      </c>
      <c r="E128" s="16" t="s">
        <v>398</v>
      </c>
      <c r="F128" s="16" t="s">
        <v>403</v>
      </c>
      <c r="G128" s="16"/>
      <c r="H128" s="19">
        <v>0.027256944444444445</v>
      </c>
      <c r="I128" s="18">
        <f t="shared" si="2"/>
        <v>7.643312101910827</v>
      </c>
      <c r="J128" s="20">
        <v>4</v>
      </c>
    </row>
    <row r="129" spans="1:10" s="15" customFormat="1" ht="15" customHeight="1">
      <c r="A129" s="16">
        <f t="shared" si="3"/>
        <v>122</v>
      </c>
      <c r="B129" s="16" t="s">
        <v>285</v>
      </c>
      <c r="C129" s="16" t="s">
        <v>389</v>
      </c>
      <c r="D129" s="16">
        <v>98</v>
      </c>
      <c r="E129" s="16" t="s">
        <v>398</v>
      </c>
      <c r="F129" s="16" t="s">
        <v>403</v>
      </c>
      <c r="G129" s="16"/>
      <c r="H129" s="19">
        <v>0.027268518518518515</v>
      </c>
      <c r="I129" s="18">
        <f t="shared" si="2"/>
        <v>7.640067911714772</v>
      </c>
      <c r="J129" s="20">
        <v>5</v>
      </c>
    </row>
    <row r="130" spans="1:10" s="15" customFormat="1" ht="15" customHeight="1">
      <c r="A130" s="16">
        <f t="shared" si="3"/>
        <v>123</v>
      </c>
      <c r="B130" s="16" t="s">
        <v>286</v>
      </c>
      <c r="C130" s="16" t="s">
        <v>390</v>
      </c>
      <c r="D130" s="16">
        <v>27</v>
      </c>
      <c r="E130" s="16" t="s">
        <v>393</v>
      </c>
      <c r="F130" s="16" t="s">
        <v>403</v>
      </c>
      <c r="G130" s="16" t="s">
        <v>416</v>
      </c>
      <c r="H130" s="19">
        <v>0.0297337962962963</v>
      </c>
      <c r="I130" s="18">
        <f t="shared" si="2"/>
        <v>7.006617360840793</v>
      </c>
      <c r="J130" s="20">
        <v>26</v>
      </c>
    </row>
    <row r="131" spans="1:10" s="15" customFormat="1" ht="15" customHeight="1">
      <c r="A131" s="16">
        <f t="shared" si="3"/>
        <v>124</v>
      </c>
      <c r="B131" s="16" t="s">
        <v>287</v>
      </c>
      <c r="C131" s="16" t="s">
        <v>391</v>
      </c>
      <c r="D131" s="16">
        <v>58</v>
      </c>
      <c r="E131" s="16" t="s">
        <v>394</v>
      </c>
      <c r="F131" s="16" t="s">
        <v>32</v>
      </c>
      <c r="G131" s="16"/>
      <c r="H131" s="19">
        <v>0.031006944444444445</v>
      </c>
      <c r="I131" s="18">
        <f t="shared" si="2"/>
        <v>6.718924972004479</v>
      </c>
      <c r="J131" s="20">
        <v>22</v>
      </c>
    </row>
    <row r="132" spans="1:10" s="15" customFormat="1" ht="15" customHeight="1">
      <c r="A132" s="16">
        <f t="shared" si="3"/>
        <v>125</v>
      </c>
      <c r="B132" s="16" t="s">
        <v>288</v>
      </c>
      <c r="C132" s="16" t="s">
        <v>392</v>
      </c>
      <c r="D132" s="16">
        <v>55</v>
      </c>
      <c r="E132" s="16" t="s">
        <v>394</v>
      </c>
      <c r="F132" s="16" t="s">
        <v>32</v>
      </c>
      <c r="G132" s="16"/>
      <c r="H132" s="19">
        <v>0.031006944444444445</v>
      </c>
      <c r="I132" s="18">
        <f t="shared" si="2"/>
        <v>6.718924972004479</v>
      </c>
      <c r="J132" s="20">
        <v>23</v>
      </c>
    </row>
    <row r="133" spans="1:10" s="15" customFormat="1" ht="15" customHeight="1">
      <c r="A133" s="16">
        <f t="shared" si="3"/>
        <v>126</v>
      </c>
      <c r="B133" s="16" t="s">
        <v>289</v>
      </c>
      <c r="C133" s="16" t="s">
        <v>344</v>
      </c>
      <c r="D133" s="16">
        <v>57</v>
      </c>
      <c r="E133" s="16" t="s">
        <v>393</v>
      </c>
      <c r="F133" s="16" t="s">
        <v>403</v>
      </c>
      <c r="G133" s="16"/>
      <c r="H133" s="19">
        <v>0.031030092592592592</v>
      </c>
      <c r="I133" s="18">
        <f t="shared" si="2"/>
        <v>6.713912719134651</v>
      </c>
      <c r="J133" s="20">
        <v>27</v>
      </c>
    </row>
    <row r="134" spans="1:10" s="15" customFormat="1" ht="15" customHeight="1">
      <c r="A134" s="16">
        <f t="shared" si="3"/>
        <v>127</v>
      </c>
      <c r="B134" s="16" t="s">
        <v>118</v>
      </c>
      <c r="C134" s="16" t="s">
        <v>390</v>
      </c>
      <c r="D134" s="16">
        <v>42</v>
      </c>
      <c r="E134" s="16" t="s">
        <v>398</v>
      </c>
      <c r="F134" s="16" t="s">
        <v>403</v>
      </c>
      <c r="G134" s="16" t="s">
        <v>425</v>
      </c>
      <c r="H134" s="19">
        <v>0.031111111111111107</v>
      </c>
      <c r="I134" s="18">
        <f t="shared" si="2"/>
        <v>6.696428571428573</v>
      </c>
      <c r="J134" s="20">
        <v>6</v>
      </c>
    </row>
    <row r="135" spans="1:10" s="15" customFormat="1" ht="15" customHeight="1">
      <c r="A135" s="16">
        <f t="shared" si="3"/>
        <v>128</v>
      </c>
      <c r="B135" s="16" t="s">
        <v>290</v>
      </c>
      <c r="C135" s="16" t="s">
        <v>349</v>
      </c>
      <c r="D135" s="16">
        <v>104</v>
      </c>
      <c r="E135" s="16" t="s">
        <v>394</v>
      </c>
      <c r="F135" s="16" t="s">
        <v>403</v>
      </c>
      <c r="G135" s="16"/>
      <c r="H135" s="19">
        <v>0.03351851851851852</v>
      </c>
      <c r="I135" s="18">
        <f t="shared" si="2"/>
        <v>6.2154696132596685</v>
      </c>
      <c r="J135" s="20">
        <v>18</v>
      </c>
    </row>
    <row r="136" spans="1:10" s="15" customFormat="1" ht="15" customHeight="1">
      <c r="A136" s="16">
        <f t="shared" si="3"/>
        <v>129</v>
      </c>
      <c r="B136" s="16" t="s">
        <v>291</v>
      </c>
      <c r="C136" s="16" t="s">
        <v>306</v>
      </c>
      <c r="D136" s="16">
        <v>112</v>
      </c>
      <c r="E136" s="16" t="s">
        <v>402</v>
      </c>
      <c r="F136" s="16" t="s">
        <v>403</v>
      </c>
      <c r="G136" s="16"/>
      <c r="H136" s="19">
        <v>0.03373842592592593</v>
      </c>
      <c r="I136" s="18">
        <f t="shared" si="2"/>
        <v>6.174957118353344</v>
      </c>
      <c r="J136" s="20">
        <v>1</v>
      </c>
    </row>
    <row r="137" ht="15" customHeight="1"/>
  </sheetData>
  <sheetProtection/>
  <mergeCells count="3">
    <mergeCell ref="A6:B6"/>
    <mergeCell ref="A1:J1"/>
    <mergeCell ref="A2:J2"/>
  </mergeCells>
  <printOptions/>
  <pageMargins left="0.25" right="0.25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1"/>
  <sheetViews>
    <sheetView tabSelected="1" zoomScalePageLayoutView="0" workbookViewId="0" topLeftCell="A1">
      <selection activeCell="G241" sqref="G24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14.7109375" style="0" customWidth="1"/>
    <col min="4" max="4" width="7.421875" style="0" customWidth="1"/>
    <col min="5" max="5" width="7.00390625" style="0" customWidth="1"/>
    <col min="6" max="6" width="5.28125" style="0" customWidth="1"/>
    <col min="7" max="7" width="21.140625" style="0" customWidth="1"/>
    <col min="8" max="8" width="9.28125" style="15" customWidth="1"/>
    <col min="9" max="9" width="8.00390625" style="0" customWidth="1"/>
    <col min="10" max="10" width="6.7109375" style="0" customWidth="1"/>
  </cols>
  <sheetData>
    <row r="1" spans="1:10" ht="21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 customHeight="1">
      <c r="A2" s="11" t="s">
        <v>823</v>
      </c>
      <c r="B2" s="11"/>
      <c r="C2" s="11"/>
      <c r="D2" s="11"/>
      <c r="E2" s="11"/>
      <c r="F2" s="11"/>
      <c r="G2" s="11"/>
      <c r="H2" s="11"/>
      <c r="I2" s="11"/>
      <c r="J2" s="11"/>
    </row>
    <row r="3" spans="8:10" ht="15.75">
      <c r="H3" s="17"/>
      <c r="J3" s="4" t="s">
        <v>0</v>
      </c>
    </row>
    <row r="4" spans="8:10" ht="15" customHeight="1">
      <c r="H4" s="17"/>
      <c r="J4" s="8" t="s">
        <v>10</v>
      </c>
    </row>
    <row r="5" spans="8:10" ht="15" customHeight="1">
      <c r="H5" s="17"/>
      <c r="J5" s="1" t="s">
        <v>822</v>
      </c>
    </row>
    <row r="6" spans="1:2" ht="15" customHeight="1">
      <c r="A6" s="12" t="s">
        <v>1</v>
      </c>
      <c r="B6" s="13"/>
    </row>
    <row r="7" spans="1:10" s="15" customFormat="1" ht="15" customHeight="1">
      <c r="A7" s="16" t="s">
        <v>427</v>
      </c>
      <c r="B7" s="16" t="s">
        <v>3</v>
      </c>
      <c r="C7" s="16" t="s">
        <v>4</v>
      </c>
      <c r="D7" s="16" t="s">
        <v>7</v>
      </c>
      <c r="E7" s="16" t="s">
        <v>187</v>
      </c>
      <c r="F7" s="16" t="s">
        <v>19</v>
      </c>
      <c r="G7" s="16" t="s">
        <v>13</v>
      </c>
      <c r="H7" s="16" t="s">
        <v>5</v>
      </c>
      <c r="I7" s="16" t="s">
        <v>6</v>
      </c>
      <c r="J7" s="16" t="s">
        <v>426</v>
      </c>
    </row>
    <row r="8" spans="1:10" ht="15" customHeight="1">
      <c r="A8" s="16">
        <v>1</v>
      </c>
      <c r="B8" s="20" t="s">
        <v>428</v>
      </c>
      <c r="C8" s="20" t="s">
        <v>650</v>
      </c>
      <c r="D8" s="20">
        <v>1173</v>
      </c>
      <c r="E8" s="20" t="s">
        <v>394</v>
      </c>
      <c r="F8" s="20" t="s">
        <v>403</v>
      </c>
      <c r="G8" s="20" t="s">
        <v>792</v>
      </c>
      <c r="H8" s="19">
        <v>0.025057870370370373</v>
      </c>
      <c r="I8" s="18">
        <f>10/H8/24</f>
        <v>16.628175519630485</v>
      </c>
      <c r="J8" s="20">
        <v>1</v>
      </c>
    </row>
    <row r="9" spans="1:10" ht="15" customHeight="1">
      <c r="A9" s="16">
        <f>A8+1</f>
        <v>2</v>
      </c>
      <c r="B9" s="20" t="s">
        <v>429</v>
      </c>
      <c r="C9" s="20" t="s">
        <v>296</v>
      </c>
      <c r="D9" s="20">
        <v>1185</v>
      </c>
      <c r="E9" s="20" t="s">
        <v>393</v>
      </c>
      <c r="F9" s="20" t="s">
        <v>403</v>
      </c>
      <c r="G9" s="20"/>
      <c r="H9" s="19">
        <v>0.02613425925925926</v>
      </c>
      <c r="I9" s="18">
        <f aca="true" t="shared" si="0" ref="I9:I72">10/H9/24</f>
        <v>15.943312666076174</v>
      </c>
      <c r="J9" s="20">
        <v>1</v>
      </c>
    </row>
    <row r="10" spans="1:10" ht="15" customHeight="1">
      <c r="A10" s="16">
        <f aca="true" t="shared" si="1" ref="A10:A73">A9+1</f>
        <v>3</v>
      </c>
      <c r="B10" s="20" t="s">
        <v>430</v>
      </c>
      <c r="C10" s="20" t="s">
        <v>651</v>
      </c>
      <c r="D10" s="20">
        <v>1172</v>
      </c>
      <c r="E10" s="20" t="s">
        <v>393</v>
      </c>
      <c r="F10" s="20" t="s">
        <v>403</v>
      </c>
      <c r="G10" s="20" t="s">
        <v>793</v>
      </c>
      <c r="H10" s="19">
        <v>0.026273148148148153</v>
      </c>
      <c r="I10" s="18">
        <f t="shared" si="0"/>
        <v>15.859030837004402</v>
      </c>
      <c r="J10" s="20">
        <v>2</v>
      </c>
    </row>
    <row r="11" spans="1:10" ht="15" customHeight="1">
      <c r="A11" s="16">
        <f t="shared" si="1"/>
        <v>4</v>
      </c>
      <c r="B11" s="20" t="s">
        <v>276</v>
      </c>
      <c r="C11" s="20" t="s">
        <v>328</v>
      </c>
      <c r="D11" s="20">
        <v>1157</v>
      </c>
      <c r="E11" s="20" t="s">
        <v>394</v>
      </c>
      <c r="F11" s="20" t="s">
        <v>403</v>
      </c>
      <c r="G11" s="20" t="s">
        <v>794</v>
      </c>
      <c r="H11" s="19">
        <v>0.026504629629629628</v>
      </c>
      <c r="I11" s="18">
        <f t="shared" si="0"/>
        <v>15.72052401746725</v>
      </c>
      <c r="J11" s="20">
        <v>2</v>
      </c>
    </row>
    <row r="12" spans="1:10" ht="15" customHeight="1">
      <c r="A12" s="16">
        <f t="shared" si="1"/>
        <v>5</v>
      </c>
      <c r="B12" s="20" t="s">
        <v>431</v>
      </c>
      <c r="C12" s="20" t="s">
        <v>652</v>
      </c>
      <c r="D12" s="20">
        <v>1284</v>
      </c>
      <c r="E12" s="20" t="s">
        <v>393</v>
      </c>
      <c r="F12" s="20" t="s">
        <v>403</v>
      </c>
      <c r="G12" s="20"/>
      <c r="H12" s="19">
        <v>0.026608796296296297</v>
      </c>
      <c r="I12" s="18">
        <f t="shared" si="0"/>
        <v>15.658982166159198</v>
      </c>
      <c r="J12" s="20">
        <v>3</v>
      </c>
    </row>
    <row r="13" spans="1:10" ht="15" customHeight="1">
      <c r="A13" s="16">
        <f t="shared" si="1"/>
        <v>6</v>
      </c>
      <c r="B13" s="20" t="s">
        <v>68</v>
      </c>
      <c r="C13" s="20" t="s">
        <v>653</v>
      </c>
      <c r="D13" s="20">
        <v>1147</v>
      </c>
      <c r="E13" s="20" t="s">
        <v>394</v>
      </c>
      <c r="F13" s="20" t="s">
        <v>403</v>
      </c>
      <c r="G13" s="20"/>
      <c r="H13" s="19">
        <v>0.026689814814814816</v>
      </c>
      <c r="I13" s="18">
        <f t="shared" si="0"/>
        <v>15.611448395490024</v>
      </c>
      <c r="J13" s="20">
        <v>3</v>
      </c>
    </row>
    <row r="14" spans="1:10" ht="15" customHeight="1">
      <c r="A14" s="16">
        <f t="shared" si="1"/>
        <v>7</v>
      </c>
      <c r="B14" s="20" t="s">
        <v>432</v>
      </c>
      <c r="C14" s="20" t="s">
        <v>654</v>
      </c>
      <c r="D14" s="20">
        <v>1270</v>
      </c>
      <c r="E14" s="20" t="s">
        <v>393</v>
      </c>
      <c r="F14" s="20" t="s">
        <v>403</v>
      </c>
      <c r="G14" s="20" t="s">
        <v>410</v>
      </c>
      <c r="H14" s="19">
        <v>0.026805555555555555</v>
      </c>
      <c r="I14" s="18">
        <f t="shared" si="0"/>
        <v>15.544041450777202</v>
      </c>
      <c r="J14" s="20">
        <v>4</v>
      </c>
    </row>
    <row r="15" spans="1:10" ht="15" customHeight="1">
      <c r="A15" s="16">
        <f t="shared" si="1"/>
        <v>8</v>
      </c>
      <c r="B15" s="20" t="s">
        <v>433</v>
      </c>
      <c r="C15" s="20" t="s">
        <v>655</v>
      </c>
      <c r="D15" s="20">
        <v>1271</v>
      </c>
      <c r="E15" s="20" t="s">
        <v>394</v>
      </c>
      <c r="F15" s="20" t="s">
        <v>32</v>
      </c>
      <c r="G15" s="20"/>
      <c r="H15" s="19">
        <v>0.02704861111111111</v>
      </c>
      <c r="I15" s="18">
        <f t="shared" si="0"/>
        <v>15.404364569961489</v>
      </c>
      <c r="J15" s="20">
        <v>1</v>
      </c>
    </row>
    <row r="16" spans="1:10" ht="15" customHeight="1">
      <c r="A16" s="16">
        <f t="shared" si="1"/>
        <v>9</v>
      </c>
      <c r="B16" s="20" t="s">
        <v>434</v>
      </c>
      <c r="C16" s="20" t="s">
        <v>656</v>
      </c>
      <c r="D16" s="20">
        <v>1265</v>
      </c>
      <c r="E16" s="20" t="s">
        <v>393</v>
      </c>
      <c r="F16" s="20" t="s">
        <v>403</v>
      </c>
      <c r="G16" s="20" t="s">
        <v>795</v>
      </c>
      <c r="H16" s="19">
        <v>0.02704861111111111</v>
      </c>
      <c r="I16" s="18">
        <f t="shared" si="0"/>
        <v>15.404364569961489</v>
      </c>
      <c r="J16" s="20">
        <v>5</v>
      </c>
    </row>
    <row r="17" spans="1:10" ht="15" customHeight="1">
      <c r="A17" s="16">
        <f t="shared" si="1"/>
        <v>10</v>
      </c>
      <c r="B17" s="20" t="s">
        <v>435</v>
      </c>
      <c r="C17" s="20" t="s">
        <v>657</v>
      </c>
      <c r="D17" s="20">
        <v>1050</v>
      </c>
      <c r="E17" s="20" t="s">
        <v>394</v>
      </c>
      <c r="F17" s="20" t="s">
        <v>403</v>
      </c>
      <c r="G17" s="20" t="s">
        <v>416</v>
      </c>
      <c r="H17" s="19">
        <v>0.02758101851851852</v>
      </c>
      <c r="I17" s="18">
        <f t="shared" si="0"/>
        <v>15.107007973143098</v>
      </c>
      <c r="J17" s="20">
        <v>4</v>
      </c>
    </row>
    <row r="18" spans="1:10" ht="15" customHeight="1">
      <c r="A18" s="16">
        <f t="shared" si="1"/>
        <v>11</v>
      </c>
      <c r="B18" s="20" t="s">
        <v>436</v>
      </c>
      <c r="C18" s="20" t="s">
        <v>658</v>
      </c>
      <c r="D18" s="20">
        <v>1196</v>
      </c>
      <c r="E18" s="20" t="s">
        <v>394</v>
      </c>
      <c r="F18" s="20" t="s">
        <v>403</v>
      </c>
      <c r="G18" s="20"/>
      <c r="H18" s="19">
        <v>0.02770833333333333</v>
      </c>
      <c r="I18" s="18">
        <f t="shared" si="0"/>
        <v>15.037593984962406</v>
      </c>
      <c r="J18" s="20">
        <v>5</v>
      </c>
    </row>
    <row r="19" spans="1:10" ht="15" customHeight="1">
      <c r="A19" s="16">
        <f t="shared" si="1"/>
        <v>12</v>
      </c>
      <c r="B19" s="20" t="s">
        <v>437</v>
      </c>
      <c r="C19" s="20" t="s">
        <v>296</v>
      </c>
      <c r="D19" s="20">
        <v>1160</v>
      </c>
      <c r="E19" s="20" t="s">
        <v>393</v>
      </c>
      <c r="F19" s="20" t="s">
        <v>403</v>
      </c>
      <c r="G19" s="20"/>
      <c r="H19" s="19">
        <v>0.027800925925925923</v>
      </c>
      <c r="I19" s="18">
        <f t="shared" si="0"/>
        <v>14.98751040799334</v>
      </c>
      <c r="J19" s="20">
        <v>6</v>
      </c>
    </row>
    <row r="20" spans="1:10" ht="15" customHeight="1">
      <c r="A20" s="16">
        <f t="shared" si="1"/>
        <v>13</v>
      </c>
      <c r="B20" s="20" t="s">
        <v>438</v>
      </c>
      <c r="C20" s="20" t="s">
        <v>338</v>
      </c>
      <c r="D20" s="20">
        <v>1292</v>
      </c>
      <c r="E20" s="20" t="s">
        <v>396</v>
      </c>
      <c r="F20" s="20" t="s">
        <v>403</v>
      </c>
      <c r="G20" s="20"/>
      <c r="H20" s="19">
        <v>0.027905092592592592</v>
      </c>
      <c r="I20" s="18">
        <f t="shared" si="0"/>
        <v>14.931563666528412</v>
      </c>
      <c r="J20" s="20">
        <v>1</v>
      </c>
    </row>
    <row r="21" spans="1:10" ht="15" customHeight="1">
      <c r="A21" s="16">
        <f t="shared" si="1"/>
        <v>14</v>
      </c>
      <c r="B21" s="20" t="s">
        <v>439</v>
      </c>
      <c r="C21" s="20" t="s">
        <v>659</v>
      </c>
      <c r="D21" s="20">
        <v>1287</v>
      </c>
      <c r="E21" s="20" t="s">
        <v>393</v>
      </c>
      <c r="F21" s="20" t="s">
        <v>403</v>
      </c>
      <c r="G21" s="20" t="s">
        <v>796</v>
      </c>
      <c r="H21" s="19">
        <v>0.027951388888888887</v>
      </c>
      <c r="I21" s="18">
        <f t="shared" si="0"/>
        <v>14.906832298136647</v>
      </c>
      <c r="J21" s="20">
        <v>7</v>
      </c>
    </row>
    <row r="22" spans="1:10" ht="15" customHeight="1">
      <c r="A22" s="16">
        <f t="shared" si="1"/>
        <v>15</v>
      </c>
      <c r="B22" s="20" t="s">
        <v>226</v>
      </c>
      <c r="C22" s="20" t="s">
        <v>660</v>
      </c>
      <c r="D22" s="20">
        <v>1300</v>
      </c>
      <c r="E22" s="20" t="s">
        <v>394</v>
      </c>
      <c r="F22" s="20" t="s">
        <v>403</v>
      </c>
      <c r="G22" s="20"/>
      <c r="H22" s="19">
        <v>0.028101851851851854</v>
      </c>
      <c r="I22" s="18">
        <f t="shared" si="0"/>
        <v>14.827018121911037</v>
      </c>
      <c r="J22" s="20">
        <v>6</v>
      </c>
    </row>
    <row r="23" spans="1:10" ht="15" customHeight="1">
      <c r="A23" s="16">
        <f t="shared" si="1"/>
        <v>16</v>
      </c>
      <c r="B23" s="20" t="s">
        <v>440</v>
      </c>
      <c r="C23" s="20" t="s">
        <v>661</v>
      </c>
      <c r="D23" s="20">
        <v>1246</v>
      </c>
      <c r="E23" s="20" t="s">
        <v>394</v>
      </c>
      <c r="F23" s="20" t="s">
        <v>403</v>
      </c>
      <c r="G23" s="20"/>
      <c r="H23" s="19">
        <v>0.02829861111111111</v>
      </c>
      <c r="I23" s="18">
        <f t="shared" si="0"/>
        <v>14.723926380368098</v>
      </c>
      <c r="J23" s="20">
        <v>7</v>
      </c>
    </row>
    <row r="24" spans="1:10" ht="15" customHeight="1">
      <c r="A24" s="16">
        <f t="shared" si="1"/>
        <v>17</v>
      </c>
      <c r="B24" s="20" t="s">
        <v>441</v>
      </c>
      <c r="C24" s="20" t="s">
        <v>643</v>
      </c>
      <c r="D24" s="20">
        <v>1272</v>
      </c>
      <c r="E24" s="20" t="s">
        <v>393</v>
      </c>
      <c r="F24" s="20" t="s">
        <v>403</v>
      </c>
      <c r="G24" s="20"/>
      <c r="H24" s="19">
        <v>0.02836805555555556</v>
      </c>
      <c r="I24" s="18">
        <f t="shared" si="0"/>
        <v>14.687882496940022</v>
      </c>
      <c r="J24" s="20">
        <v>8</v>
      </c>
    </row>
    <row r="25" spans="1:10" ht="15" customHeight="1">
      <c r="A25" s="16">
        <f t="shared" si="1"/>
        <v>18</v>
      </c>
      <c r="B25" s="20" t="s">
        <v>442</v>
      </c>
      <c r="C25" s="20" t="s">
        <v>662</v>
      </c>
      <c r="D25" s="20">
        <v>1091</v>
      </c>
      <c r="E25" s="20" t="s">
        <v>394</v>
      </c>
      <c r="F25" s="20" t="s">
        <v>403</v>
      </c>
      <c r="G25" s="20"/>
      <c r="H25" s="19">
        <v>0.028414351851851847</v>
      </c>
      <c r="I25" s="18">
        <f t="shared" si="0"/>
        <v>14.663951120162935</v>
      </c>
      <c r="J25" s="20">
        <v>8</v>
      </c>
    </row>
    <row r="26" spans="1:10" ht="15" customHeight="1">
      <c r="A26" s="16">
        <f t="shared" si="1"/>
        <v>19</v>
      </c>
      <c r="B26" s="20" t="s">
        <v>443</v>
      </c>
      <c r="C26" s="20" t="s">
        <v>663</v>
      </c>
      <c r="D26" s="20">
        <v>1108</v>
      </c>
      <c r="E26" s="20" t="s">
        <v>394</v>
      </c>
      <c r="F26" s="20" t="s">
        <v>403</v>
      </c>
      <c r="G26" s="20"/>
      <c r="H26" s="19">
        <v>0.028622685185185185</v>
      </c>
      <c r="I26" s="18">
        <f t="shared" si="0"/>
        <v>14.557217953902144</v>
      </c>
      <c r="J26" s="20">
        <v>9</v>
      </c>
    </row>
    <row r="27" spans="1:10" ht="15" customHeight="1">
      <c r="A27" s="16">
        <f t="shared" si="1"/>
        <v>20</v>
      </c>
      <c r="B27" s="20" t="s">
        <v>444</v>
      </c>
      <c r="C27" s="20" t="s">
        <v>329</v>
      </c>
      <c r="D27" s="20">
        <v>1248</v>
      </c>
      <c r="E27" s="20" t="s">
        <v>396</v>
      </c>
      <c r="F27" s="20" t="s">
        <v>403</v>
      </c>
      <c r="G27" s="20"/>
      <c r="H27" s="19">
        <v>0.028854166666666667</v>
      </c>
      <c r="I27" s="18">
        <f t="shared" si="0"/>
        <v>14.440433212996389</v>
      </c>
      <c r="J27" s="20">
        <v>2</v>
      </c>
    </row>
    <row r="28" spans="1:10" ht="15" customHeight="1">
      <c r="A28" s="16">
        <f t="shared" si="1"/>
        <v>21</v>
      </c>
      <c r="B28" s="20" t="s">
        <v>445</v>
      </c>
      <c r="C28" s="20" t="s">
        <v>664</v>
      </c>
      <c r="D28" s="20">
        <v>1310</v>
      </c>
      <c r="E28" s="20" t="s">
        <v>394</v>
      </c>
      <c r="F28" s="20" t="s">
        <v>403</v>
      </c>
      <c r="G28" s="20"/>
      <c r="H28" s="19">
        <v>0.029108796296296296</v>
      </c>
      <c r="I28" s="18">
        <f t="shared" si="0"/>
        <v>14.314115308151093</v>
      </c>
      <c r="J28" s="20">
        <v>10</v>
      </c>
    </row>
    <row r="29" spans="1:10" ht="15" customHeight="1">
      <c r="A29" s="16">
        <f t="shared" si="1"/>
        <v>22</v>
      </c>
      <c r="B29" s="20" t="s">
        <v>86</v>
      </c>
      <c r="C29" s="20" t="s">
        <v>665</v>
      </c>
      <c r="D29" s="20">
        <v>1117</v>
      </c>
      <c r="E29" s="20" t="s">
        <v>393</v>
      </c>
      <c r="F29" s="20" t="s">
        <v>403</v>
      </c>
      <c r="G29" s="20"/>
      <c r="H29" s="19">
        <v>0.029201388888888888</v>
      </c>
      <c r="I29" s="18">
        <f t="shared" si="0"/>
        <v>14.26872770511296</v>
      </c>
      <c r="J29" s="20">
        <v>9</v>
      </c>
    </row>
    <row r="30" spans="1:10" ht="15" customHeight="1">
      <c r="A30" s="16">
        <f t="shared" si="1"/>
        <v>23</v>
      </c>
      <c r="B30" s="20" t="s">
        <v>446</v>
      </c>
      <c r="C30" s="20" t="s">
        <v>306</v>
      </c>
      <c r="D30" s="20">
        <v>1264</v>
      </c>
      <c r="E30" s="20" t="s">
        <v>393</v>
      </c>
      <c r="F30" s="20" t="s">
        <v>403</v>
      </c>
      <c r="G30" s="20"/>
      <c r="H30" s="19">
        <v>0.029328703703703704</v>
      </c>
      <c r="I30" s="18">
        <f t="shared" si="0"/>
        <v>14.20678768745067</v>
      </c>
      <c r="J30" s="20">
        <v>10</v>
      </c>
    </row>
    <row r="31" spans="1:10" ht="15" customHeight="1">
      <c r="A31" s="16">
        <f t="shared" si="1"/>
        <v>24</v>
      </c>
      <c r="B31" s="20" t="s">
        <v>97</v>
      </c>
      <c r="C31" s="20" t="s">
        <v>666</v>
      </c>
      <c r="D31" s="20">
        <v>1165</v>
      </c>
      <c r="E31" s="20" t="s">
        <v>393</v>
      </c>
      <c r="F31" s="20" t="s">
        <v>403</v>
      </c>
      <c r="G31" s="20"/>
      <c r="H31" s="19">
        <v>0.02943287037037037</v>
      </c>
      <c r="I31" s="18">
        <f t="shared" si="0"/>
        <v>14.156508061344867</v>
      </c>
      <c r="J31" s="20">
        <v>11</v>
      </c>
    </row>
    <row r="32" spans="1:10" ht="15" customHeight="1">
      <c r="A32" s="16">
        <f t="shared" si="1"/>
        <v>25</v>
      </c>
      <c r="B32" s="20" t="s">
        <v>447</v>
      </c>
      <c r="C32" s="20" t="s">
        <v>667</v>
      </c>
      <c r="D32" s="20">
        <v>1236</v>
      </c>
      <c r="E32" s="20" t="s">
        <v>393</v>
      </c>
      <c r="F32" s="20" t="s">
        <v>403</v>
      </c>
      <c r="G32" s="20"/>
      <c r="H32" s="19">
        <v>0.029456018518518517</v>
      </c>
      <c r="I32" s="18">
        <f t="shared" si="0"/>
        <v>14.145383104125736</v>
      </c>
      <c r="J32" s="20">
        <v>12</v>
      </c>
    </row>
    <row r="33" spans="1:10" ht="15" customHeight="1">
      <c r="A33" s="16">
        <f t="shared" si="1"/>
        <v>26</v>
      </c>
      <c r="B33" s="20" t="s">
        <v>167</v>
      </c>
      <c r="C33" s="20" t="s">
        <v>668</v>
      </c>
      <c r="D33" s="20">
        <v>1202</v>
      </c>
      <c r="E33" s="20" t="s">
        <v>396</v>
      </c>
      <c r="F33" s="20" t="s">
        <v>403</v>
      </c>
      <c r="G33" s="20"/>
      <c r="H33" s="19">
        <v>0.02953703703703704</v>
      </c>
      <c r="I33" s="18">
        <f t="shared" si="0"/>
        <v>14.106583072100314</v>
      </c>
      <c r="J33" s="20">
        <v>3</v>
      </c>
    </row>
    <row r="34" spans="1:10" ht="15" customHeight="1">
      <c r="A34" s="16">
        <f t="shared" si="1"/>
        <v>27</v>
      </c>
      <c r="B34" s="20" t="s">
        <v>228</v>
      </c>
      <c r="C34" s="20" t="s">
        <v>669</v>
      </c>
      <c r="D34" s="20">
        <v>1279</v>
      </c>
      <c r="E34" s="20" t="s">
        <v>398</v>
      </c>
      <c r="F34" s="20" t="s">
        <v>403</v>
      </c>
      <c r="G34" s="20"/>
      <c r="H34" s="19">
        <v>0.029687500000000002</v>
      </c>
      <c r="I34" s="18">
        <f t="shared" si="0"/>
        <v>14.035087719298245</v>
      </c>
      <c r="J34" s="20">
        <v>1</v>
      </c>
    </row>
    <row r="35" spans="1:10" ht="15" customHeight="1">
      <c r="A35" s="16">
        <f t="shared" si="1"/>
        <v>28</v>
      </c>
      <c r="B35" s="20" t="s">
        <v>448</v>
      </c>
      <c r="C35" s="20" t="s">
        <v>659</v>
      </c>
      <c r="D35" s="20">
        <v>1163</v>
      </c>
      <c r="E35" s="20" t="s">
        <v>399</v>
      </c>
      <c r="F35" s="20" t="s">
        <v>403</v>
      </c>
      <c r="G35" s="20" t="s">
        <v>797</v>
      </c>
      <c r="H35" s="19">
        <v>0.029687500000000002</v>
      </c>
      <c r="I35" s="18">
        <f t="shared" si="0"/>
        <v>14.035087719298245</v>
      </c>
      <c r="J35" s="20">
        <v>1</v>
      </c>
    </row>
    <row r="36" spans="1:10" ht="15" customHeight="1">
      <c r="A36" s="16">
        <f t="shared" si="1"/>
        <v>29</v>
      </c>
      <c r="B36" s="20" t="s">
        <v>449</v>
      </c>
      <c r="C36" s="20" t="s">
        <v>670</v>
      </c>
      <c r="D36" s="20">
        <v>1239</v>
      </c>
      <c r="E36" s="20" t="s">
        <v>394</v>
      </c>
      <c r="F36" s="20" t="s">
        <v>403</v>
      </c>
      <c r="G36" s="20" t="s">
        <v>798</v>
      </c>
      <c r="H36" s="19">
        <v>0.029837962962962965</v>
      </c>
      <c r="I36" s="18">
        <f t="shared" si="0"/>
        <v>13.964313421256788</v>
      </c>
      <c r="J36" s="20">
        <v>11</v>
      </c>
    </row>
    <row r="37" spans="1:10" ht="15" customHeight="1">
      <c r="A37" s="16">
        <f t="shared" si="1"/>
        <v>30</v>
      </c>
      <c r="B37" s="20" t="s">
        <v>450</v>
      </c>
      <c r="C37" s="20" t="s">
        <v>671</v>
      </c>
      <c r="D37" s="20">
        <v>1274</v>
      </c>
      <c r="E37" s="20" t="s">
        <v>393</v>
      </c>
      <c r="F37" s="20" t="s">
        <v>32</v>
      </c>
      <c r="G37" s="20"/>
      <c r="H37" s="19">
        <v>0.029953703703703705</v>
      </c>
      <c r="I37" s="18">
        <f t="shared" si="0"/>
        <v>13.910355486862441</v>
      </c>
      <c r="J37" s="20">
        <v>1</v>
      </c>
    </row>
    <row r="38" spans="1:10" ht="15" customHeight="1">
      <c r="A38" s="16">
        <f t="shared" si="1"/>
        <v>31</v>
      </c>
      <c r="B38" s="20" t="s">
        <v>451</v>
      </c>
      <c r="C38" s="20" t="s">
        <v>315</v>
      </c>
      <c r="D38" s="20">
        <v>1145</v>
      </c>
      <c r="E38" s="20" t="s">
        <v>394</v>
      </c>
      <c r="F38" s="20" t="s">
        <v>403</v>
      </c>
      <c r="G38" s="20" t="s">
        <v>38</v>
      </c>
      <c r="H38" s="19">
        <v>0.03019675925925926</v>
      </c>
      <c r="I38" s="18">
        <f t="shared" si="0"/>
        <v>13.798390187811421</v>
      </c>
      <c r="J38" s="20">
        <v>12</v>
      </c>
    </row>
    <row r="39" spans="1:10" ht="15" customHeight="1">
      <c r="A39" s="16">
        <f t="shared" si="1"/>
        <v>32</v>
      </c>
      <c r="B39" s="20" t="s">
        <v>452</v>
      </c>
      <c r="C39" s="20" t="s">
        <v>667</v>
      </c>
      <c r="D39" s="20">
        <v>1029</v>
      </c>
      <c r="E39" s="20" t="s">
        <v>396</v>
      </c>
      <c r="F39" s="20" t="s">
        <v>403</v>
      </c>
      <c r="G39" s="20" t="s">
        <v>75</v>
      </c>
      <c r="H39" s="19">
        <v>0.03019675925925926</v>
      </c>
      <c r="I39" s="18">
        <f t="shared" si="0"/>
        <v>13.798390187811421</v>
      </c>
      <c r="J39" s="20">
        <v>4</v>
      </c>
    </row>
    <row r="40" spans="1:10" ht="15" customHeight="1">
      <c r="A40" s="16">
        <f t="shared" si="1"/>
        <v>33</v>
      </c>
      <c r="B40" s="20" t="s">
        <v>453</v>
      </c>
      <c r="C40" s="20" t="s">
        <v>653</v>
      </c>
      <c r="D40" s="20">
        <v>1298</v>
      </c>
      <c r="E40" s="20" t="s">
        <v>393</v>
      </c>
      <c r="F40" s="20" t="s">
        <v>403</v>
      </c>
      <c r="G40" s="20"/>
      <c r="H40" s="19">
        <v>0.030243055555555554</v>
      </c>
      <c r="I40" s="18">
        <f t="shared" si="0"/>
        <v>13.777267508610793</v>
      </c>
      <c r="J40" s="20">
        <v>13</v>
      </c>
    </row>
    <row r="41" spans="1:10" ht="15" customHeight="1">
      <c r="A41" s="16">
        <f t="shared" si="1"/>
        <v>34</v>
      </c>
      <c r="B41" s="20" t="s">
        <v>454</v>
      </c>
      <c r="C41" s="20" t="s">
        <v>672</v>
      </c>
      <c r="D41" s="20">
        <v>1004</v>
      </c>
      <c r="E41" s="20" t="s">
        <v>399</v>
      </c>
      <c r="F41" s="20" t="s">
        <v>403</v>
      </c>
      <c r="G41" s="20" t="s">
        <v>799</v>
      </c>
      <c r="H41" s="19">
        <v>0.030416666666666665</v>
      </c>
      <c r="I41" s="18">
        <f t="shared" si="0"/>
        <v>13.698630136986303</v>
      </c>
      <c r="J41" s="20">
        <v>2</v>
      </c>
    </row>
    <row r="42" spans="1:10" ht="15" customHeight="1">
      <c r="A42" s="16">
        <f t="shared" si="1"/>
        <v>35</v>
      </c>
      <c r="B42" s="20" t="s">
        <v>455</v>
      </c>
      <c r="C42" s="20" t="s">
        <v>673</v>
      </c>
      <c r="D42" s="20">
        <v>1226</v>
      </c>
      <c r="E42" s="20" t="s">
        <v>394</v>
      </c>
      <c r="F42" s="20" t="s">
        <v>403</v>
      </c>
      <c r="G42" s="20" t="s">
        <v>800</v>
      </c>
      <c r="H42" s="19">
        <v>0.030555555555555555</v>
      </c>
      <c r="I42" s="18">
        <f t="shared" si="0"/>
        <v>13.636363636363638</v>
      </c>
      <c r="J42" s="20">
        <v>13</v>
      </c>
    </row>
    <row r="43" spans="1:10" ht="15" customHeight="1">
      <c r="A43" s="16">
        <f t="shared" si="1"/>
        <v>36</v>
      </c>
      <c r="B43" s="20" t="s">
        <v>456</v>
      </c>
      <c r="C43" s="20" t="s">
        <v>362</v>
      </c>
      <c r="D43" s="20">
        <v>1203</v>
      </c>
      <c r="E43" s="20" t="s">
        <v>394</v>
      </c>
      <c r="F43" s="20" t="s">
        <v>32</v>
      </c>
      <c r="G43" s="20" t="s">
        <v>38</v>
      </c>
      <c r="H43" s="19">
        <v>0.030601851851851852</v>
      </c>
      <c r="I43" s="18">
        <f t="shared" si="0"/>
        <v>13.61573373676248</v>
      </c>
      <c r="J43" s="20">
        <v>2</v>
      </c>
    </row>
    <row r="44" spans="1:10" ht="15" customHeight="1">
      <c r="A44" s="16">
        <f t="shared" si="1"/>
        <v>37</v>
      </c>
      <c r="B44" s="20" t="s">
        <v>457</v>
      </c>
      <c r="C44" s="20" t="s">
        <v>674</v>
      </c>
      <c r="D44" s="20">
        <v>1167</v>
      </c>
      <c r="E44" s="20" t="s">
        <v>393</v>
      </c>
      <c r="F44" s="20" t="s">
        <v>403</v>
      </c>
      <c r="G44" s="20"/>
      <c r="H44" s="19">
        <v>0.030671296296296294</v>
      </c>
      <c r="I44" s="18">
        <f t="shared" si="0"/>
        <v>13.584905660377359</v>
      </c>
      <c r="J44" s="20">
        <v>14</v>
      </c>
    </row>
    <row r="45" spans="1:10" ht="15" customHeight="1">
      <c r="A45" s="16">
        <f t="shared" si="1"/>
        <v>38</v>
      </c>
      <c r="B45" s="20" t="s">
        <v>458</v>
      </c>
      <c r="C45" s="20" t="s">
        <v>662</v>
      </c>
      <c r="D45" s="20">
        <v>1111</v>
      </c>
      <c r="E45" s="20" t="s">
        <v>394</v>
      </c>
      <c r="F45" s="20" t="s">
        <v>403</v>
      </c>
      <c r="G45" s="20"/>
      <c r="H45" s="19">
        <v>0.03078703703703704</v>
      </c>
      <c r="I45" s="18">
        <f t="shared" si="0"/>
        <v>13.533834586466163</v>
      </c>
      <c r="J45" s="20">
        <v>14</v>
      </c>
    </row>
    <row r="46" spans="1:10" ht="15" customHeight="1">
      <c r="A46" s="16">
        <f t="shared" si="1"/>
        <v>39</v>
      </c>
      <c r="B46" s="20" t="s">
        <v>459</v>
      </c>
      <c r="C46" s="20" t="s">
        <v>675</v>
      </c>
      <c r="D46" s="20">
        <v>1131</v>
      </c>
      <c r="E46" s="20" t="s">
        <v>394</v>
      </c>
      <c r="F46" s="20" t="s">
        <v>32</v>
      </c>
      <c r="G46" s="20" t="s">
        <v>409</v>
      </c>
      <c r="H46" s="19">
        <v>0.030891203703703702</v>
      </c>
      <c r="I46" s="18">
        <f t="shared" si="0"/>
        <v>13.488197826901462</v>
      </c>
      <c r="J46" s="20">
        <v>3</v>
      </c>
    </row>
    <row r="47" spans="1:10" ht="15" customHeight="1">
      <c r="A47" s="16">
        <f t="shared" si="1"/>
        <v>40</v>
      </c>
      <c r="B47" s="20" t="s">
        <v>460</v>
      </c>
      <c r="C47" s="20" t="s">
        <v>676</v>
      </c>
      <c r="D47" s="20">
        <v>1096</v>
      </c>
      <c r="E47" s="20" t="s">
        <v>394</v>
      </c>
      <c r="F47" s="20" t="s">
        <v>403</v>
      </c>
      <c r="G47" s="20"/>
      <c r="H47" s="19">
        <v>0.03090277777777778</v>
      </c>
      <c r="I47" s="18">
        <f t="shared" si="0"/>
        <v>13.48314606741573</v>
      </c>
      <c r="J47" s="20">
        <v>15</v>
      </c>
    </row>
    <row r="48" spans="1:10" ht="15" customHeight="1">
      <c r="A48" s="16">
        <f t="shared" si="1"/>
        <v>41</v>
      </c>
      <c r="B48" s="20" t="s">
        <v>461</v>
      </c>
      <c r="C48" s="20" t="s">
        <v>296</v>
      </c>
      <c r="D48" s="20">
        <v>1243</v>
      </c>
      <c r="E48" s="20" t="s">
        <v>396</v>
      </c>
      <c r="F48" s="20" t="s">
        <v>403</v>
      </c>
      <c r="G48" s="20" t="s">
        <v>409</v>
      </c>
      <c r="H48" s="19">
        <v>0.03091435185185185</v>
      </c>
      <c r="I48" s="18">
        <f t="shared" si="0"/>
        <v>13.47809809060277</v>
      </c>
      <c r="J48" s="20">
        <v>5</v>
      </c>
    </row>
    <row r="49" spans="1:10" ht="15" customHeight="1">
      <c r="A49" s="16">
        <f t="shared" si="1"/>
        <v>42</v>
      </c>
      <c r="B49" s="20" t="s">
        <v>462</v>
      </c>
      <c r="C49" s="20" t="s">
        <v>300</v>
      </c>
      <c r="D49" s="20">
        <v>1094</v>
      </c>
      <c r="E49" s="20" t="s">
        <v>394</v>
      </c>
      <c r="F49" s="20" t="s">
        <v>403</v>
      </c>
      <c r="G49" s="20" t="s">
        <v>801</v>
      </c>
      <c r="H49" s="19">
        <v>0.03096064814814815</v>
      </c>
      <c r="I49" s="18">
        <f t="shared" si="0"/>
        <v>13.457943925233643</v>
      </c>
      <c r="J49" s="20">
        <v>16</v>
      </c>
    </row>
    <row r="50" spans="1:10" ht="15" customHeight="1">
      <c r="A50" s="16">
        <f t="shared" si="1"/>
        <v>43</v>
      </c>
      <c r="B50" s="20" t="s">
        <v>461</v>
      </c>
      <c r="C50" s="20" t="s">
        <v>677</v>
      </c>
      <c r="D50" s="20">
        <v>1209</v>
      </c>
      <c r="E50" s="20" t="s">
        <v>393</v>
      </c>
      <c r="F50" s="20" t="s">
        <v>403</v>
      </c>
      <c r="G50" s="20"/>
      <c r="H50" s="19">
        <v>0.031006944444444445</v>
      </c>
      <c r="I50" s="18">
        <f t="shared" si="0"/>
        <v>13.437849944008958</v>
      </c>
      <c r="J50" s="20">
        <v>15</v>
      </c>
    </row>
    <row r="51" spans="1:10" ht="15" customHeight="1">
      <c r="A51" s="16">
        <f t="shared" si="1"/>
        <v>44</v>
      </c>
      <c r="B51" s="20" t="s">
        <v>463</v>
      </c>
      <c r="C51" s="20" t="s">
        <v>678</v>
      </c>
      <c r="D51" s="20">
        <v>1110</v>
      </c>
      <c r="E51" s="20" t="s">
        <v>394</v>
      </c>
      <c r="F51" s="20" t="s">
        <v>403</v>
      </c>
      <c r="G51" s="20"/>
      <c r="H51" s="19">
        <v>0.031226851851851853</v>
      </c>
      <c r="I51" s="18">
        <f t="shared" si="0"/>
        <v>13.343217197924389</v>
      </c>
      <c r="J51" s="20">
        <v>17</v>
      </c>
    </row>
    <row r="52" spans="1:10" ht="15" customHeight="1">
      <c r="A52" s="16">
        <f t="shared" si="1"/>
        <v>45</v>
      </c>
      <c r="B52" s="20" t="s">
        <v>253</v>
      </c>
      <c r="C52" s="20" t="s">
        <v>326</v>
      </c>
      <c r="D52" s="20">
        <v>1221</v>
      </c>
      <c r="E52" s="20" t="s">
        <v>394</v>
      </c>
      <c r="F52" s="20" t="s">
        <v>403</v>
      </c>
      <c r="G52" s="20"/>
      <c r="H52" s="19">
        <v>0.03144675925925926</v>
      </c>
      <c r="I52" s="18">
        <f t="shared" si="0"/>
        <v>13.249907986750094</v>
      </c>
      <c r="J52" s="20">
        <v>18</v>
      </c>
    </row>
    <row r="53" spans="1:10" ht="15" customHeight="1">
      <c r="A53" s="16">
        <f t="shared" si="1"/>
        <v>46</v>
      </c>
      <c r="B53" s="20" t="s">
        <v>464</v>
      </c>
      <c r="C53" s="20" t="s">
        <v>679</v>
      </c>
      <c r="D53" s="20">
        <v>1156</v>
      </c>
      <c r="E53" s="20" t="s">
        <v>396</v>
      </c>
      <c r="F53" s="20" t="s">
        <v>403</v>
      </c>
      <c r="G53" s="20" t="s">
        <v>409</v>
      </c>
      <c r="H53" s="19">
        <v>0.031481481481481485</v>
      </c>
      <c r="I53" s="18">
        <f t="shared" si="0"/>
        <v>13.235294117647058</v>
      </c>
      <c r="J53" s="20">
        <v>6</v>
      </c>
    </row>
    <row r="54" spans="1:10" ht="15" customHeight="1">
      <c r="A54" s="16">
        <f t="shared" si="1"/>
        <v>47</v>
      </c>
      <c r="B54" s="20" t="s">
        <v>465</v>
      </c>
      <c r="C54" s="20" t="s">
        <v>378</v>
      </c>
      <c r="D54" s="20">
        <v>1087</v>
      </c>
      <c r="E54" s="20" t="s">
        <v>393</v>
      </c>
      <c r="F54" s="20" t="s">
        <v>403</v>
      </c>
      <c r="G54" s="20"/>
      <c r="H54" s="19">
        <v>0.031504629629629625</v>
      </c>
      <c r="I54" s="18">
        <f t="shared" si="0"/>
        <v>13.225569434239532</v>
      </c>
      <c r="J54" s="20">
        <v>16</v>
      </c>
    </row>
    <row r="55" spans="1:10" ht="15" customHeight="1">
      <c r="A55" s="16">
        <f t="shared" si="1"/>
        <v>48</v>
      </c>
      <c r="B55" s="20" t="s">
        <v>466</v>
      </c>
      <c r="C55" s="20" t="s">
        <v>680</v>
      </c>
      <c r="D55" s="20">
        <v>1055</v>
      </c>
      <c r="E55" s="20" t="s">
        <v>396</v>
      </c>
      <c r="F55" s="20" t="s">
        <v>403</v>
      </c>
      <c r="G55" s="20" t="s">
        <v>416</v>
      </c>
      <c r="H55" s="19">
        <v>0.031516203703703706</v>
      </c>
      <c r="I55" s="18">
        <f t="shared" si="0"/>
        <v>13.220712449504221</v>
      </c>
      <c r="J55" s="20">
        <v>7</v>
      </c>
    </row>
    <row r="56" spans="1:10" ht="15" customHeight="1">
      <c r="A56" s="16">
        <f t="shared" si="1"/>
        <v>49</v>
      </c>
      <c r="B56" s="20" t="s">
        <v>467</v>
      </c>
      <c r="C56" s="20" t="s">
        <v>681</v>
      </c>
      <c r="D56" s="20">
        <v>1210</v>
      </c>
      <c r="E56" s="20" t="s">
        <v>393</v>
      </c>
      <c r="F56" s="20" t="s">
        <v>32</v>
      </c>
      <c r="G56" s="20"/>
      <c r="H56" s="19">
        <v>0.03153935185185185</v>
      </c>
      <c r="I56" s="18">
        <f t="shared" si="0"/>
        <v>13.211009174311926</v>
      </c>
      <c r="J56" s="20">
        <v>2</v>
      </c>
    </row>
    <row r="57" spans="1:10" ht="15" customHeight="1">
      <c r="A57" s="16">
        <f t="shared" si="1"/>
        <v>50</v>
      </c>
      <c r="B57" s="20" t="s">
        <v>468</v>
      </c>
      <c r="C57" s="20" t="s">
        <v>296</v>
      </c>
      <c r="D57" s="20">
        <v>1256</v>
      </c>
      <c r="E57" s="20" t="s">
        <v>393</v>
      </c>
      <c r="F57" s="20" t="s">
        <v>403</v>
      </c>
      <c r="G57" s="20"/>
      <c r="H57" s="19">
        <v>0.031655092592592596</v>
      </c>
      <c r="I57" s="18">
        <f t="shared" si="0"/>
        <v>13.16270566727605</v>
      </c>
      <c r="J57" s="20">
        <v>17</v>
      </c>
    </row>
    <row r="58" spans="1:10" ht="15" customHeight="1">
      <c r="A58" s="16">
        <f t="shared" si="1"/>
        <v>51</v>
      </c>
      <c r="B58" s="20" t="s">
        <v>469</v>
      </c>
      <c r="C58" s="20" t="s">
        <v>296</v>
      </c>
      <c r="D58" s="20">
        <v>1200</v>
      </c>
      <c r="E58" s="20" t="s">
        <v>393</v>
      </c>
      <c r="F58" s="20" t="s">
        <v>403</v>
      </c>
      <c r="G58" s="20"/>
      <c r="H58" s="19">
        <v>0.03184027777777778</v>
      </c>
      <c r="I58" s="18">
        <f t="shared" si="0"/>
        <v>13.086150490730644</v>
      </c>
      <c r="J58" s="20">
        <v>18</v>
      </c>
    </row>
    <row r="59" spans="1:10" ht="15" customHeight="1">
      <c r="A59" s="16">
        <f t="shared" si="1"/>
        <v>52</v>
      </c>
      <c r="B59" s="20" t="s">
        <v>470</v>
      </c>
      <c r="C59" s="20" t="s">
        <v>682</v>
      </c>
      <c r="D59" s="20">
        <v>1280</v>
      </c>
      <c r="E59" s="20" t="s">
        <v>394</v>
      </c>
      <c r="F59" s="20" t="s">
        <v>403</v>
      </c>
      <c r="G59" s="20"/>
      <c r="H59" s="19">
        <v>0.031875</v>
      </c>
      <c r="I59" s="18">
        <f t="shared" si="0"/>
        <v>13.071895424836603</v>
      </c>
      <c r="J59" s="20">
        <v>19</v>
      </c>
    </row>
    <row r="60" spans="1:10" ht="15" customHeight="1">
      <c r="A60" s="16">
        <f t="shared" si="1"/>
        <v>53</v>
      </c>
      <c r="B60" s="20" t="s">
        <v>471</v>
      </c>
      <c r="C60" s="20" t="s">
        <v>683</v>
      </c>
      <c r="D60" s="20">
        <v>1128</v>
      </c>
      <c r="E60" s="20" t="s">
        <v>393</v>
      </c>
      <c r="F60" s="20" t="s">
        <v>403</v>
      </c>
      <c r="G60" s="20"/>
      <c r="H60" s="19">
        <v>0.03194444444444445</v>
      </c>
      <c r="I60" s="18">
        <f t="shared" si="0"/>
        <v>13.043478260869563</v>
      </c>
      <c r="J60" s="20">
        <v>19</v>
      </c>
    </row>
    <row r="61" spans="1:10" ht="15" customHeight="1">
      <c r="A61" s="16">
        <f t="shared" si="1"/>
        <v>54</v>
      </c>
      <c r="B61" s="20" t="s">
        <v>472</v>
      </c>
      <c r="C61" s="20" t="s">
        <v>666</v>
      </c>
      <c r="D61" s="20">
        <v>1137</v>
      </c>
      <c r="E61" s="20" t="s">
        <v>394</v>
      </c>
      <c r="F61" s="20" t="s">
        <v>403</v>
      </c>
      <c r="G61" s="20"/>
      <c r="H61" s="19">
        <v>0.03197916666666666</v>
      </c>
      <c r="I61" s="18">
        <f t="shared" si="0"/>
        <v>13.029315960912053</v>
      </c>
      <c r="J61" s="20">
        <v>20</v>
      </c>
    </row>
    <row r="62" spans="1:10" ht="15" customHeight="1">
      <c r="A62" s="16">
        <f t="shared" si="1"/>
        <v>55</v>
      </c>
      <c r="B62" s="20" t="s">
        <v>170</v>
      </c>
      <c r="C62" s="20" t="s">
        <v>684</v>
      </c>
      <c r="D62" s="20">
        <v>1301</v>
      </c>
      <c r="E62" s="20" t="s">
        <v>395</v>
      </c>
      <c r="F62" s="20" t="s">
        <v>32</v>
      </c>
      <c r="G62" s="20"/>
      <c r="H62" s="19">
        <v>0.03201388888888889</v>
      </c>
      <c r="I62" s="18">
        <f t="shared" si="0"/>
        <v>13.01518438177874</v>
      </c>
      <c r="J62" s="20">
        <v>1</v>
      </c>
    </row>
    <row r="63" spans="1:10" ht="15" customHeight="1">
      <c r="A63" s="16">
        <f t="shared" si="1"/>
        <v>56</v>
      </c>
      <c r="B63" s="20" t="s">
        <v>209</v>
      </c>
      <c r="C63" s="20" t="s">
        <v>299</v>
      </c>
      <c r="D63" s="20">
        <v>1141</v>
      </c>
      <c r="E63" s="20" t="s">
        <v>396</v>
      </c>
      <c r="F63" s="20" t="s">
        <v>403</v>
      </c>
      <c r="G63" s="20" t="s">
        <v>75</v>
      </c>
      <c r="H63" s="19">
        <v>0.03203703703703704</v>
      </c>
      <c r="I63" s="18">
        <f t="shared" si="0"/>
        <v>13.005780346820808</v>
      </c>
      <c r="J63" s="20">
        <v>8</v>
      </c>
    </row>
    <row r="64" spans="1:10" ht="15" customHeight="1">
      <c r="A64" s="16">
        <f t="shared" si="1"/>
        <v>57</v>
      </c>
      <c r="B64" s="20" t="s">
        <v>473</v>
      </c>
      <c r="C64" s="20" t="s">
        <v>318</v>
      </c>
      <c r="D64" s="20">
        <v>1305</v>
      </c>
      <c r="E64" s="20" t="s">
        <v>398</v>
      </c>
      <c r="F64" s="20" t="s">
        <v>403</v>
      </c>
      <c r="G64" s="20" t="s">
        <v>802</v>
      </c>
      <c r="H64" s="19">
        <v>0.03208333333333333</v>
      </c>
      <c r="I64" s="18">
        <f t="shared" si="0"/>
        <v>12.987012987012989</v>
      </c>
      <c r="J64" s="20">
        <v>2</v>
      </c>
    </row>
    <row r="65" spans="1:10" ht="15" customHeight="1">
      <c r="A65" s="16">
        <f t="shared" si="1"/>
        <v>58</v>
      </c>
      <c r="B65" s="20" t="s">
        <v>474</v>
      </c>
      <c r="C65" s="20" t="s">
        <v>298</v>
      </c>
      <c r="D65" s="20">
        <v>1233</v>
      </c>
      <c r="E65" s="20" t="s">
        <v>393</v>
      </c>
      <c r="F65" s="20" t="s">
        <v>403</v>
      </c>
      <c r="G65" s="20"/>
      <c r="H65" s="19">
        <v>0.03209490740740741</v>
      </c>
      <c r="I65" s="18">
        <f t="shared" si="0"/>
        <v>12.982329606923907</v>
      </c>
      <c r="J65" s="20">
        <v>20</v>
      </c>
    </row>
    <row r="66" spans="1:10" ht="15" customHeight="1">
      <c r="A66" s="16">
        <f t="shared" si="1"/>
        <v>59</v>
      </c>
      <c r="B66" s="20" t="s">
        <v>209</v>
      </c>
      <c r="C66" s="20" t="s">
        <v>659</v>
      </c>
      <c r="D66" s="20">
        <v>1136</v>
      </c>
      <c r="E66" s="20" t="s">
        <v>396</v>
      </c>
      <c r="F66" s="20" t="s">
        <v>403</v>
      </c>
      <c r="G66" s="20" t="s">
        <v>75</v>
      </c>
      <c r="H66" s="19">
        <v>0.03214120370370371</v>
      </c>
      <c r="I66" s="18">
        <f t="shared" si="0"/>
        <v>12.963629816348577</v>
      </c>
      <c r="J66" s="20">
        <v>9</v>
      </c>
    </row>
    <row r="67" spans="1:10" ht="15" customHeight="1">
      <c r="A67" s="16">
        <f t="shared" si="1"/>
        <v>60</v>
      </c>
      <c r="B67" s="20" t="s">
        <v>475</v>
      </c>
      <c r="C67" s="20" t="s">
        <v>685</v>
      </c>
      <c r="D67" s="20">
        <v>1278</v>
      </c>
      <c r="E67" s="20" t="s">
        <v>393</v>
      </c>
      <c r="F67" s="20" t="s">
        <v>403</v>
      </c>
      <c r="G67" s="20"/>
      <c r="H67" s="19">
        <v>0.03221064814814815</v>
      </c>
      <c r="I67" s="18">
        <f t="shared" si="0"/>
        <v>12.935680919870643</v>
      </c>
      <c r="J67" s="20">
        <v>21</v>
      </c>
    </row>
    <row r="68" spans="1:10" ht="15" customHeight="1">
      <c r="A68" s="16">
        <f t="shared" si="1"/>
        <v>61</v>
      </c>
      <c r="B68" s="20" t="s">
        <v>476</v>
      </c>
      <c r="C68" s="20" t="s">
        <v>326</v>
      </c>
      <c r="D68" s="20">
        <v>1138</v>
      </c>
      <c r="E68" s="20" t="s">
        <v>393</v>
      </c>
      <c r="F68" s="20" t="s">
        <v>403</v>
      </c>
      <c r="G68" s="20"/>
      <c r="H68" s="19">
        <v>0.03226851851851852</v>
      </c>
      <c r="I68" s="18">
        <f t="shared" si="0"/>
        <v>12.91248206599713</v>
      </c>
      <c r="J68" s="20">
        <v>22</v>
      </c>
    </row>
    <row r="69" spans="1:10" ht="15" customHeight="1">
      <c r="A69" s="16">
        <f t="shared" si="1"/>
        <v>62</v>
      </c>
      <c r="B69" s="20" t="s">
        <v>284</v>
      </c>
      <c r="C69" s="20" t="s">
        <v>686</v>
      </c>
      <c r="D69" s="20">
        <v>1277</v>
      </c>
      <c r="E69" s="20" t="s">
        <v>393</v>
      </c>
      <c r="F69" s="20" t="s">
        <v>403</v>
      </c>
      <c r="G69" s="20"/>
      <c r="H69" s="19">
        <v>0.032326388888888884</v>
      </c>
      <c r="I69" s="18">
        <f t="shared" si="0"/>
        <v>12.889366272824923</v>
      </c>
      <c r="J69" s="20">
        <v>23</v>
      </c>
    </row>
    <row r="70" spans="1:10" ht="15" customHeight="1">
      <c r="A70" s="16">
        <f t="shared" si="1"/>
        <v>63</v>
      </c>
      <c r="B70" s="20" t="s">
        <v>99</v>
      </c>
      <c r="C70" s="20" t="s">
        <v>687</v>
      </c>
      <c r="D70" s="20">
        <v>1129</v>
      </c>
      <c r="E70" s="20" t="s">
        <v>394</v>
      </c>
      <c r="F70" s="20" t="s">
        <v>403</v>
      </c>
      <c r="G70" s="20"/>
      <c r="H70" s="19">
        <v>0.032337962962962964</v>
      </c>
      <c r="I70" s="18">
        <f t="shared" si="0"/>
        <v>12.884753042233356</v>
      </c>
      <c r="J70" s="20">
        <v>21</v>
      </c>
    </row>
    <row r="71" spans="1:10" ht="15" customHeight="1">
      <c r="A71" s="16">
        <f t="shared" si="1"/>
        <v>64</v>
      </c>
      <c r="B71" s="20" t="s">
        <v>477</v>
      </c>
      <c r="C71" s="20" t="s">
        <v>664</v>
      </c>
      <c r="D71" s="20">
        <v>1036</v>
      </c>
      <c r="E71" s="20" t="s">
        <v>393</v>
      </c>
      <c r="F71" s="20" t="s">
        <v>403</v>
      </c>
      <c r="G71" s="20" t="s">
        <v>803</v>
      </c>
      <c r="H71" s="19">
        <v>0.03241898148148148</v>
      </c>
      <c r="I71" s="18">
        <f t="shared" si="0"/>
        <v>12.85255265976437</v>
      </c>
      <c r="J71" s="20">
        <v>24</v>
      </c>
    </row>
    <row r="72" spans="1:10" ht="15" customHeight="1">
      <c r="A72" s="16">
        <f t="shared" si="1"/>
        <v>65</v>
      </c>
      <c r="B72" s="20" t="s">
        <v>180</v>
      </c>
      <c r="C72" s="20" t="s">
        <v>338</v>
      </c>
      <c r="D72" s="20">
        <v>1135</v>
      </c>
      <c r="E72" s="20" t="s">
        <v>394</v>
      </c>
      <c r="F72" s="20" t="s">
        <v>403</v>
      </c>
      <c r="G72" s="20"/>
      <c r="H72" s="19">
        <v>0.03246527777777778</v>
      </c>
      <c r="I72" s="18">
        <f t="shared" si="0"/>
        <v>12.834224598930481</v>
      </c>
      <c r="J72" s="20">
        <v>22</v>
      </c>
    </row>
    <row r="73" spans="1:10" ht="15" customHeight="1">
      <c r="A73" s="16">
        <f t="shared" si="1"/>
        <v>66</v>
      </c>
      <c r="B73" s="20" t="s">
        <v>478</v>
      </c>
      <c r="C73" s="20" t="s">
        <v>688</v>
      </c>
      <c r="D73" s="20">
        <v>1213</v>
      </c>
      <c r="E73" s="20" t="s">
        <v>393</v>
      </c>
      <c r="F73" s="20" t="s">
        <v>403</v>
      </c>
      <c r="G73" s="20"/>
      <c r="H73" s="19">
        <v>0.03247685185185185</v>
      </c>
      <c r="I73" s="18">
        <f aca="true" t="shared" si="2" ref="I73:I136">10/H73/24</f>
        <v>12.829650748396295</v>
      </c>
      <c r="J73" s="20">
        <v>25</v>
      </c>
    </row>
    <row r="74" spans="1:10" ht="15" customHeight="1">
      <c r="A74" s="16">
        <f aca="true" t="shared" si="3" ref="A74:A137">A73+1</f>
        <v>67</v>
      </c>
      <c r="B74" s="20" t="s">
        <v>479</v>
      </c>
      <c r="C74" s="20" t="s">
        <v>344</v>
      </c>
      <c r="D74" s="20">
        <v>1153</v>
      </c>
      <c r="E74" s="20" t="s">
        <v>393</v>
      </c>
      <c r="F74" s="20" t="s">
        <v>403</v>
      </c>
      <c r="G74" s="20"/>
      <c r="H74" s="19">
        <v>0.03248842592592593</v>
      </c>
      <c r="I74" s="18">
        <f t="shared" si="2"/>
        <v>12.825080156750978</v>
      </c>
      <c r="J74" s="20">
        <v>26</v>
      </c>
    </row>
    <row r="75" spans="1:10" ht="15" customHeight="1">
      <c r="A75" s="16">
        <f t="shared" si="3"/>
        <v>68</v>
      </c>
      <c r="B75" s="20" t="s">
        <v>480</v>
      </c>
      <c r="C75" s="20" t="s">
        <v>689</v>
      </c>
      <c r="D75" s="20">
        <v>1154</v>
      </c>
      <c r="E75" s="20" t="s">
        <v>394</v>
      </c>
      <c r="F75" s="20" t="s">
        <v>403</v>
      </c>
      <c r="G75" s="20" t="s">
        <v>804</v>
      </c>
      <c r="H75" s="19">
        <v>0.032499999999999994</v>
      </c>
      <c r="I75" s="18">
        <f t="shared" si="2"/>
        <v>12.820512820512823</v>
      </c>
      <c r="J75" s="20">
        <v>23</v>
      </c>
    </row>
    <row r="76" spans="1:10" ht="15" customHeight="1">
      <c r="A76" s="16">
        <f t="shared" si="3"/>
        <v>69</v>
      </c>
      <c r="B76" s="20" t="s">
        <v>481</v>
      </c>
      <c r="C76" s="20" t="s">
        <v>670</v>
      </c>
      <c r="D76" s="20">
        <v>1090</v>
      </c>
      <c r="E76" s="20" t="s">
        <v>394</v>
      </c>
      <c r="F76" s="20" t="s">
        <v>403</v>
      </c>
      <c r="G76" s="20"/>
      <c r="H76" s="19">
        <v>0.03255787037037037</v>
      </c>
      <c r="I76" s="18">
        <f t="shared" si="2"/>
        <v>12.797724848915749</v>
      </c>
      <c r="J76" s="20">
        <v>24</v>
      </c>
    </row>
    <row r="77" spans="1:10" ht="15" customHeight="1">
      <c r="A77" s="16">
        <f t="shared" si="3"/>
        <v>70</v>
      </c>
      <c r="B77" s="20" t="s">
        <v>482</v>
      </c>
      <c r="C77" s="20" t="s">
        <v>690</v>
      </c>
      <c r="D77" s="20">
        <v>1283</v>
      </c>
      <c r="E77" s="20" t="s">
        <v>396</v>
      </c>
      <c r="F77" s="20" t="s">
        <v>403</v>
      </c>
      <c r="G77" s="20"/>
      <c r="H77" s="19">
        <v>0.032650462962962964</v>
      </c>
      <c r="I77" s="18">
        <f t="shared" si="2"/>
        <v>12.761432116270825</v>
      </c>
      <c r="J77" s="20">
        <v>10</v>
      </c>
    </row>
    <row r="78" spans="1:10" ht="15" customHeight="1">
      <c r="A78" s="16">
        <f t="shared" si="3"/>
        <v>71</v>
      </c>
      <c r="B78" s="20" t="s">
        <v>483</v>
      </c>
      <c r="C78" s="20" t="s">
        <v>691</v>
      </c>
      <c r="D78" s="20">
        <v>1102</v>
      </c>
      <c r="E78" s="20" t="s">
        <v>394</v>
      </c>
      <c r="F78" s="20" t="s">
        <v>403</v>
      </c>
      <c r="G78" s="20" t="s">
        <v>54</v>
      </c>
      <c r="H78" s="19">
        <v>0.032650462962962964</v>
      </c>
      <c r="I78" s="18">
        <f t="shared" si="2"/>
        <v>12.761432116270825</v>
      </c>
      <c r="J78" s="20">
        <v>25</v>
      </c>
    </row>
    <row r="79" spans="1:10" ht="15" customHeight="1">
      <c r="A79" s="16">
        <f t="shared" si="3"/>
        <v>72</v>
      </c>
      <c r="B79" s="20" t="s">
        <v>484</v>
      </c>
      <c r="C79" s="20" t="s">
        <v>692</v>
      </c>
      <c r="D79" s="20">
        <v>1114</v>
      </c>
      <c r="E79" s="20" t="s">
        <v>393</v>
      </c>
      <c r="F79" s="20" t="s">
        <v>403</v>
      </c>
      <c r="G79" s="20"/>
      <c r="H79" s="19">
        <v>0.032997685185185185</v>
      </c>
      <c r="I79" s="18">
        <f t="shared" si="2"/>
        <v>12.627148368993337</v>
      </c>
      <c r="J79" s="20">
        <v>27</v>
      </c>
    </row>
    <row r="80" spans="1:10" ht="15" customHeight="1">
      <c r="A80" s="16">
        <f t="shared" si="3"/>
        <v>73</v>
      </c>
      <c r="B80" s="20" t="s">
        <v>485</v>
      </c>
      <c r="C80" s="20" t="s">
        <v>693</v>
      </c>
      <c r="D80" s="20">
        <v>1199</v>
      </c>
      <c r="E80" s="20" t="s">
        <v>396</v>
      </c>
      <c r="F80" s="20" t="s">
        <v>403</v>
      </c>
      <c r="G80" s="20"/>
      <c r="H80" s="19">
        <v>0.03305555555555555</v>
      </c>
      <c r="I80" s="18">
        <f t="shared" si="2"/>
        <v>12.605042016806722</v>
      </c>
      <c r="J80" s="20">
        <v>11</v>
      </c>
    </row>
    <row r="81" spans="1:10" ht="15" customHeight="1">
      <c r="A81" s="16">
        <f t="shared" si="3"/>
        <v>74</v>
      </c>
      <c r="B81" s="20" t="s">
        <v>486</v>
      </c>
      <c r="C81" s="20" t="s">
        <v>694</v>
      </c>
      <c r="D81" s="20">
        <v>1231</v>
      </c>
      <c r="E81" s="20" t="s">
        <v>401</v>
      </c>
      <c r="F81" s="20" t="s">
        <v>403</v>
      </c>
      <c r="G81" s="20" t="s">
        <v>805</v>
      </c>
      <c r="H81" s="19">
        <v>0.03305555555555555</v>
      </c>
      <c r="I81" s="18">
        <f t="shared" si="2"/>
        <v>12.605042016806722</v>
      </c>
      <c r="J81" s="20">
        <v>1</v>
      </c>
    </row>
    <row r="82" spans="1:10" ht="15" customHeight="1">
      <c r="A82" s="16">
        <f t="shared" si="3"/>
        <v>75</v>
      </c>
      <c r="B82" s="20" t="s">
        <v>25</v>
      </c>
      <c r="C82" s="20" t="s">
        <v>344</v>
      </c>
      <c r="D82" s="20">
        <v>1053</v>
      </c>
      <c r="E82" s="20" t="s">
        <v>396</v>
      </c>
      <c r="F82" s="20" t="s">
        <v>403</v>
      </c>
      <c r="G82" s="20" t="s">
        <v>416</v>
      </c>
      <c r="H82" s="19">
        <v>0.03315972222222222</v>
      </c>
      <c r="I82" s="18">
        <f t="shared" si="2"/>
        <v>12.565445026178011</v>
      </c>
      <c r="J82" s="20">
        <v>12</v>
      </c>
    </row>
    <row r="83" spans="1:10" ht="15" customHeight="1">
      <c r="A83" s="16">
        <f t="shared" si="3"/>
        <v>76</v>
      </c>
      <c r="B83" s="20" t="s">
        <v>487</v>
      </c>
      <c r="C83" s="20" t="s">
        <v>300</v>
      </c>
      <c r="D83" s="20">
        <v>1073</v>
      </c>
      <c r="E83" s="20" t="s">
        <v>393</v>
      </c>
      <c r="F83" s="20" t="s">
        <v>403</v>
      </c>
      <c r="G83" s="20"/>
      <c r="H83" s="19">
        <v>0.033171296296296296</v>
      </c>
      <c r="I83" s="18">
        <f t="shared" si="2"/>
        <v>12.56106071179344</v>
      </c>
      <c r="J83" s="20">
        <v>28</v>
      </c>
    </row>
    <row r="84" spans="1:10" ht="15" customHeight="1">
      <c r="A84" s="16">
        <f t="shared" si="3"/>
        <v>77</v>
      </c>
      <c r="B84" s="20" t="s">
        <v>488</v>
      </c>
      <c r="C84" s="20" t="s">
        <v>670</v>
      </c>
      <c r="D84" s="20">
        <v>1206</v>
      </c>
      <c r="E84" s="20" t="s">
        <v>394</v>
      </c>
      <c r="F84" s="20" t="s">
        <v>403</v>
      </c>
      <c r="G84" s="20"/>
      <c r="H84" s="19">
        <v>0.03328703703703704</v>
      </c>
      <c r="I84" s="18">
        <f t="shared" si="2"/>
        <v>12.51738525730181</v>
      </c>
      <c r="J84" s="20">
        <v>26</v>
      </c>
    </row>
    <row r="85" spans="1:10" ht="15" customHeight="1">
      <c r="A85" s="16">
        <f t="shared" si="3"/>
        <v>78</v>
      </c>
      <c r="B85" s="20" t="s">
        <v>489</v>
      </c>
      <c r="C85" s="20" t="s">
        <v>692</v>
      </c>
      <c r="D85" s="20">
        <v>1148</v>
      </c>
      <c r="E85" s="20" t="s">
        <v>393</v>
      </c>
      <c r="F85" s="20" t="s">
        <v>403</v>
      </c>
      <c r="G85" s="20"/>
      <c r="H85" s="19">
        <v>0.03328703703703704</v>
      </c>
      <c r="I85" s="18">
        <f t="shared" si="2"/>
        <v>12.51738525730181</v>
      </c>
      <c r="J85" s="20">
        <v>29</v>
      </c>
    </row>
    <row r="86" spans="1:10" ht="15" customHeight="1">
      <c r="A86" s="16">
        <f t="shared" si="3"/>
        <v>79</v>
      </c>
      <c r="B86" s="20" t="s">
        <v>490</v>
      </c>
      <c r="C86" s="20" t="s">
        <v>695</v>
      </c>
      <c r="D86" s="20">
        <v>1255</v>
      </c>
      <c r="E86" s="20" t="s">
        <v>393</v>
      </c>
      <c r="F86" s="20" t="s">
        <v>403</v>
      </c>
      <c r="G86" s="20"/>
      <c r="H86" s="19">
        <v>0.033310185185185186</v>
      </c>
      <c r="I86" s="18">
        <f t="shared" si="2"/>
        <v>12.50868658790827</v>
      </c>
      <c r="J86" s="20">
        <v>30</v>
      </c>
    </row>
    <row r="87" spans="1:10" ht="15" customHeight="1">
      <c r="A87" s="16">
        <f t="shared" si="3"/>
        <v>80</v>
      </c>
      <c r="B87" s="20" t="s">
        <v>491</v>
      </c>
      <c r="C87" s="20" t="s">
        <v>696</v>
      </c>
      <c r="D87" s="20">
        <v>1261</v>
      </c>
      <c r="E87" s="20" t="s">
        <v>399</v>
      </c>
      <c r="F87" s="20" t="s">
        <v>403</v>
      </c>
      <c r="G87" s="20"/>
      <c r="H87" s="19">
        <v>0.033310185185185186</v>
      </c>
      <c r="I87" s="18">
        <f t="shared" si="2"/>
        <v>12.50868658790827</v>
      </c>
      <c r="J87" s="20">
        <v>3</v>
      </c>
    </row>
    <row r="88" spans="1:10" ht="15" customHeight="1">
      <c r="A88" s="16">
        <f t="shared" si="3"/>
        <v>81</v>
      </c>
      <c r="B88" s="20" t="s">
        <v>59</v>
      </c>
      <c r="C88" s="20" t="s">
        <v>697</v>
      </c>
      <c r="D88" s="20">
        <v>1011</v>
      </c>
      <c r="E88" s="20" t="s">
        <v>394</v>
      </c>
      <c r="F88" s="20" t="s">
        <v>403</v>
      </c>
      <c r="G88" s="20"/>
      <c r="H88" s="19">
        <v>0.03332175925925926</v>
      </c>
      <c r="I88" s="18">
        <f t="shared" si="2"/>
        <v>12.504341785342133</v>
      </c>
      <c r="J88" s="20">
        <v>27</v>
      </c>
    </row>
    <row r="89" spans="1:10" ht="15" customHeight="1">
      <c r="A89" s="16">
        <f t="shared" si="3"/>
        <v>82</v>
      </c>
      <c r="B89" s="20" t="s">
        <v>173</v>
      </c>
      <c r="C89" s="20" t="s">
        <v>698</v>
      </c>
      <c r="D89" s="20">
        <v>1238</v>
      </c>
      <c r="E89" s="20" t="s">
        <v>396</v>
      </c>
      <c r="F89" s="20" t="s">
        <v>403</v>
      </c>
      <c r="G89" s="20"/>
      <c r="H89" s="19">
        <v>0.033344907407407406</v>
      </c>
      <c r="I89" s="18">
        <f t="shared" si="2"/>
        <v>12.49566122874002</v>
      </c>
      <c r="J89" s="20">
        <v>13</v>
      </c>
    </row>
    <row r="90" spans="1:10" ht="15" customHeight="1">
      <c r="A90" s="16">
        <f t="shared" si="3"/>
        <v>83</v>
      </c>
      <c r="B90" s="20" t="s">
        <v>244</v>
      </c>
      <c r="C90" s="20" t="s">
        <v>699</v>
      </c>
      <c r="D90" s="20">
        <v>1225</v>
      </c>
      <c r="E90" s="20" t="s">
        <v>393</v>
      </c>
      <c r="F90" s="20" t="s">
        <v>403</v>
      </c>
      <c r="G90" s="20" t="s">
        <v>411</v>
      </c>
      <c r="H90" s="19">
        <v>0.033414351851851855</v>
      </c>
      <c r="I90" s="18">
        <f t="shared" si="2"/>
        <v>12.469691721510216</v>
      </c>
      <c r="J90" s="20">
        <v>31</v>
      </c>
    </row>
    <row r="91" spans="1:10" ht="15" customHeight="1">
      <c r="A91" s="16">
        <f t="shared" si="3"/>
        <v>84</v>
      </c>
      <c r="B91" s="20" t="s">
        <v>492</v>
      </c>
      <c r="C91" s="20" t="s">
        <v>662</v>
      </c>
      <c r="D91" s="20">
        <v>1198</v>
      </c>
      <c r="E91" s="20" t="s">
        <v>393</v>
      </c>
      <c r="F91" s="20" t="s">
        <v>403</v>
      </c>
      <c r="G91" s="20"/>
      <c r="H91" s="19">
        <v>0.03349537037037037</v>
      </c>
      <c r="I91" s="18">
        <f t="shared" si="2"/>
        <v>12.43953006219765</v>
      </c>
      <c r="J91" s="20">
        <v>32</v>
      </c>
    </row>
    <row r="92" spans="1:10" ht="15" customHeight="1">
      <c r="A92" s="16">
        <f t="shared" si="3"/>
        <v>85</v>
      </c>
      <c r="B92" s="20" t="s">
        <v>493</v>
      </c>
      <c r="C92" s="20" t="s">
        <v>692</v>
      </c>
      <c r="D92" s="20">
        <v>1227</v>
      </c>
      <c r="E92" s="20" t="s">
        <v>393</v>
      </c>
      <c r="F92" s="20" t="s">
        <v>403</v>
      </c>
      <c r="G92" s="20"/>
      <c r="H92" s="19">
        <v>0.03350694444444444</v>
      </c>
      <c r="I92" s="18">
        <f t="shared" si="2"/>
        <v>12.435233160621763</v>
      </c>
      <c r="J92" s="20">
        <v>33</v>
      </c>
    </row>
    <row r="93" spans="1:10" ht="15" customHeight="1">
      <c r="A93" s="16">
        <f t="shared" si="3"/>
        <v>86</v>
      </c>
      <c r="B93" s="20" t="s">
        <v>268</v>
      </c>
      <c r="C93" s="20" t="s">
        <v>700</v>
      </c>
      <c r="D93" s="20">
        <v>1267</v>
      </c>
      <c r="E93" s="20" t="s">
        <v>394</v>
      </c>
      <c r="F93" s="20" t="s">
        <v>403</v>
      </c>
      <c r="G93" s="20"/>
      <c r="H93" s="19">
        <v>0.03362268518518518</v>
      </c>
      <c r="I93" s="18">
        <f t="shared" si="2"/>
        <v>12.392426850258177</v>
      </c>
      <c r="J93" s="20">
        <v>28</v>
      </c>
    </row>
    <row r="94" spans="1:10" ht="15" customHeight="1">
      <c r="A94" s="16">
        <f t="shared" si="3"/>
        <v>87</v>
      </c>
      <c r="B94" s="20" t="s">
        <v>494</v>
      </c>
      <c r="C94" s="20" t="s">
        <v>701</v>
      </c>
      <c r="D94" s="20">
        <v>1107</v>
      </c>
      <c r="E94" s="20" t="s">
        <v>394</v>
      </c>
      <c r="F94" s="20" t="s">
        <v>32</v>
      </c>
      <c r="G94" s="20"/>
      <c r="H94" s="19">
        <v>0.03362268518518518</v>
      </c>
      <c r="I94" s="18">
        <f t="shared" si="2"/>
        <v>12.392426850258177</v>
      </c>
      <c r="J94" s="20">
        <v>4</v>
      </c>
    </row>
    <row r="95" spans="1:10" ht="15" customHeight="1">
      <c r="A95" s="16">
        <f t="shared" si="3"/>
        <v>88</v>
      </c>
      <c r="B95" s="20" t="s">
        <v>495</v>
      </c>
      <c r="C95" s="20" t="s">
        <v>702</v>
      </c>
      <c r="D95" s="20">
        <v>1214</v>
      </c>
      <c r="E95" s="20" t="s">
        <v>394</v>
      </c>
      <c r="F95" s="20" t="s">
        <v>403</v>
      </c>
      <c r="G95" s="20"/>
      <c r="H95" s="19">
        <v>0.03366898148148148</v>
      </c>
      <c r="I95" s="18">
        <f t="shared" si="2"/>
        <v>12.37538673083534</v>
      </c>
      <c r="J95" s="20">
        <v>29</v>
      </c>
    </row>
    <row r="96" spans="1:10" ht="15" customHeight="1">
      <c r="A96" s="16">
        <f t="shared" si="3"/>
        <v>89</v>
      </c>
      <c r="B96" s="20" t="s">
        <v>496</v>
      </c>
      <c r="C96" s="20" t="s">
        <v>703</v>
      </c>
      <c r="D96" s="20">
        <v>1218</v>
      </c>
      <c r="E96" s="20" t="s">
        <v>394</v>
      </c>
      <c r="F96" s="20" t="s">
        <v>403</v>
      </c>
      <c r="G96" s="20"/>
      <c r="H96" s="19">
        <v>0.03366898148148148</v>
      </c>
      <c r="I96" s="18">
        <f t="shared" si="2"/>
        <v>12.37538673083534</v>
      </c>
      <c r="J96" s="20">
        <v>30</v>
      </c>
    </row>
    <row r="97" spans="1:10" ht="15" customHeight="1">
      <c r="A97" s="16">
        <f t="shared" si="3"/>
        <v>90</v>
      </c>
      <c r="B97" s="20" t="s">
        <v>497</v>
      </c>
      <c r="C97" s="20" t="s">
        <v>319</v>
      </c>
      <c r="D97" s="20">
        <v>1037</v>
      </c>
      <c r="E97" s="20" t="s">
        <v>393</v>
      </c>
      <c r="F97" s="20" t="s">
        <v>403</v>
      </c>
      <c r="G97" s="20"/>
      <c r="H97" s="19">
        <v>0.033761574074074076</v>
      </c>
      <c r="I97" s="18">
        <f t="shared" si="2"/>
        <v>12.34144669180665</v>
      </c>
      <c r="J97" s="20">
        <v>34</v>
      </c>
    </row>
    <row r="98" spans="1:10" ht="15" customHeight="1">
      <c r="A98" s="16">
        <f t="shared" si="3"/>
        <v>91</v>
      </c>
      <c r="B98" s="20" t="s">
        <v>473</v>
      </c>
      <c r="C98" s="20" t="s">
        <v>704</v>
      </c>
      <c r="D98" s="20">
        <v>1307</v>
      </c>
      <c r="E98" s="20" t="s">
        <v>396</v>
      </c>
      <c r="F98" s="20" t="s">
        <v>403</v>
      </c>
      <c r="G98" s="20" t="s">
        <v>806</v>
      </c>
      <c r="H98" s="19">
        <v>0.03381944444444445</v>
      </c>
      <c r="I98" s="18">
        <f t="shared" si="2"/>
        <v>12.320328542094453</v>
      </c>
      <c r="J98" s="20">
        <v>14</v>
      </c>
    </row>
    <row r="99" spans="1:10" ht="15" customHeight="1">
      <c r="A99" s="16">
        <f t="shared" si="3"/>
        <v>92</v>
      </c>
      <c r="B99" s="20" t="s">
        <v>498</v>
      </c>
      <c r="C99" s="20" t="s">
        <v>705</v>
      </c>
      <c r="D99" s="20">
        <v>1078</v>
      </c>
      <c r="E99" s="20" t="s">
        <v>396</v>
      </c>
      <c r="F99" s="20" t="s">
        <v>403</v>
      </c>
      <c r="G99" s="20" t="s">
        <v>807</v>
      </c>
      <c r="H99" s="19">
        <v>0.03387731481481481</v>
      </c>
      <c r="I99" s="18">
        <f t="shared" si="2"/>
        <v>12.299282541851726</v>
      </c>
      <c r="J99" s="20">
        <v>15</v>
      </c>
    </row>
    <row r="100" spans="1:10" ht="15" customHeight="1">
      <c r="A100" s="16">
        <f t="shared" si="3"/>
        <v>93</v>
      </c>
      <c r="B100" s="20" t="s">
        <v>95</v>
      </c>
      <c r="C100" s="20" t="s">
        <v>658</v>
      </c>
      <c r="D100" s="20">
        <v>1158</v>
      </c>
      <c r="E100" s="20" t="s">
        <v>393</v>
      </c>
      <c r="F100" s="20" t="s">
        <v>403</v>
      </c>
      <c r="G100" s="20"/>
      <c r="H100" s="19">
        <v>0.033888888888888885</v>
      </c>
      <c r="I100" s="18">
        <f t="shared" si="2"/>
        <v>12.295081967213116</v>
      </c>
      <c r="J100" s="20">
        <v>35</v>
      </c>
    </row>
    <row r="101" spans="1:10" ht="15" customHeight="1">
      <c r="A101" s="16">
        <f t="shared" si="3"/>
        <v>94</v>
      </c>
      <c r="B101" s="20" t="s">
        <v>499</v>
      </c>
      <c r="C101" s="20" t="s">
        <v>706</v>
      </c>
      <c r="D101" s="20">
        <v>1126</v>
      </c>
      <c r="E101" s="20" t="s">
        <v>393</v>
      </c>
      <c r="F101" s="20" t="s">
        <v>32</v>
      </c>
      <c r="G101" s="20" t="s">
        <v>411</v>
      </c>
      <c r="H101" s="19">
        <v>0.033900462962962966</v>
      </c>
      <c r="I101" s="18">
        <f t="shared" si="2"/>
        <v>12.290884260839876</v>
      </c>
      <c r="J101" s="20">
        <v>3</v>
      </c>
    </row>
    <row r="102" spans="1:10" ht="15" customHeight="1">
      <c r="A102" s="16">
        <f t="shared" si="3"/>
        <v>95</v>
      </c>
      <c r="B102" s="20" t="s">
        <v>500</v>
      </c>
      <c r="C102" s="20" t="s">
        <v>707</v>
      </c>
      <c r="D102" s="20">
        <v>1313</v>
      </c>
      <c r="E102" s="20" t="s">
        <v>393</v>
      </c>
      <c r="F102" s="20" t="s">
        <v>403</v>
      </c>
      <c r="G102" s="20"/>
      <c r="H102" s="19">
        <v>0.03392361111111111</v>
      </c>
      <c r="I102" s="18">
        <f t="shared" si="2"/>
        <v>12.282497441146367</v>
      </c>
      <c r="J102" s="20">
        <v>36</v>
      </c>
    </row>
    <row r="103" spans="1:10" ht="15" customHeight="1">
      <c r="A103" s="16">
        <f t="shared" si="3"/>
        <v>96</v>
      </c>
      <c r="B103" s="20" t="s">
        <v>478</v>
      </c>
      <c r="C103" s="20" t="s">
        <v>297</v>
      </c>
      <c r="D103" s="20">
        <v>1291</v>
      </c>
      <c r="E103" s="20" t="s">
        <v>393</v>
      </c>
      <c r="F103" s="20" t="s">
        <v>403</v>
      </c>
      <c r="G103" s="20"/>
      <c r="H103" s="19">
        <v>0.033935185185185186</v>
      </c>
      <c r="I103" s="18">
        <f t="shared" si="2"/>
        <v>12.278308321964529</v>
      </c>
      <c r="J103" s="20">
        <v>37</v>
      </c>
    </row>
    <row r="104" spans="1:10" ht="15" customHeight="1">
      <c r="A104" s="16">
        <f t="shared" si="3"/>
        <v>97</v>
      </c>
      <c r="B104" s="20" t="s">
        <v>501</v>
      </c>
      <c r="C104" s="20" t="s">
        <v>708</v>
      </c>
      <c r="D104" s="20">
        <v>1276</v>
      </c>
      <c r="E104" s="20" t="s">
        <v>394</v>
      </c>
      <c r="F104" s="20" t="s">
        <v>403</v>
      </c>
      <c r="G104" s="20"/>
      <c r="H104" s="19">
        <v>0.03394675925925926</v>
      </c>
      <c r="I104" s="18">
        <f t="shared" si="2"/>
        <v>12.274122059324924</v>
      </c>
      <c r="J104" s="20">
        <v>31</v>
      </c>
    </row>
    <row r="105" spans="1:10" ht="15" customHeight="1">
      <c r="A105" s="16">
        <f t="shared" si="3"/>
        <v>98</v>
      </c>
      <c r="B105" s="20" t="s">
        <v>502</v>
      </c>
      <c r="C105" s="20" t="s">
        <v>296</v>
      </c>
      <c r="D105" s="20">
        <v>1061</v>
      </c>
      <c r="E105" s="20" t="s">
        <v>396</v>
      </c>
      <c r="F105" s="20" t="s">
        <v>403</v>
      </c>
      <c r="G105" s="20"/>
      <c r="H105" s="19">
        <v>0.03398148148148148</v>
      </c>
      <c r="I105" s="18">
        <f t="shared" si="2"/>
        <v>12.26158038147139</v>
      </c>
      <c r="J105" s="20">
        <v>16</v>
      </c>
    </row>
    <row r="106" spans="1:10" ht="15" customHeight="1">
      <c r="A106" s="16">
        <f t="shared" si="3"/>
        <v>99</v>
      </c>
      <c r="B106" s="20" t="s">
        <v>503</v>
      </c>
      <c r="C106" s="20" t="s">
        <v>64</v>
      </c>
      <c r="D106" s="20">
        <v>1224</v>
      </c>
      <c r="E106" s="20" t="s">
        <v>394</v>
      </c>
      <c r="F106" s="20" t="s">
        <v>403</v>
      </c>
      <c r="G106" s="20"/>
      <c r="H106" s="19">
        <v>0.03399305555555556</v>
      </c>
      <c r="I106" s="18">
        <f t="shared" si="2"/>
        <v>12.257405515832481</v>
      </c>
      <c r="J106" s="20">
        <v>32</v>
      </c>
    </row>
    <row r="107" spans="1:10" ht="15" customHeight="1">
      <c r="A107" s="16">
        <f t="shared" si="3"/>
        <v>100</v>
      </c>
      <c r="B107" s="20" t="s">
        <v>504</v>
      </c>
      <c r="C107" s="20" t="s">
        <v>378</v>
      </c>
      <c r="D107" s="20">
        <v>1134</v>
      </c>
      <c r="E107" s="20" t="s">
        <v>394</v>
      </c>
      <c r="F107" s="20" t="s">
        <v>403</v>
      </c>
      <c r="G107" s="20"/>
      <c r="H107" s="19">
        <v>0.03400462962962963</v>
      </c>
      <c r="I107" s="18">
        <f t="shared" si="2"/>
        <v>12.253233492171546</v>
      </c>
      <c r="J107" s="20">
        <v>33</v>
      </c>
    </row>
    <row r="108" spans="1:10" ht="15" customHeight="1">
      <c r="A108" s="16">
        <f t="shared" si="3"/>
        <v>101</v>
      </c>
      <c r="B108" s="20" t="s">
        <v>505</v>
      </c>
      <c r="C108" s="20" t="s">
        <v>662</v>
      </c>
      <c r="D108" s="20">
        <v>1133</v>
      </c>
      <c r="E108" s="20" t="s">
        <v>394</v>
      </c>
      <c r="F108" s="20" t="s">
        <v>403</v>
      </c>
      <c r="G108" s="20"/>
      <c r="H108" s="19">
        <v>0.03400462962962963</v>
      </c>
      <c r="I108" s="18">
        <f t="shared" si="2"/>
        <v>12.253233492171546</v>
      </c>
      <c r="J108" s="20">
        <v>34</v>
      </c>
    </row>
    <row r="109" spans="1:10" ht="15" customHeight="1">
      <c r="A109" s="16">
        <f t="shared" si="3"/>
        <v>102</v>
      </c>
      <c r="B109" s="20" t="s">
        <v>506</v>
      </c>
      <c r="C109" s="20" t="s">
        <v>709</v>
      </c>
      <c r="D109" s="20">
        <v>1294</v>
      </c>
      <c r="E109" s="20" t="s">
        <v>394</v>
      </c>
      <c r="F109" s="20" t="s">
        <v>403</v>
      </c>
      <c r="G109" s="20"/>
      <c r="H109" s="19">
        <v>0.034027777777777775</v>
      </c>
      <c r="I109" s="18">
        <f t="shared" si="2"/>
        <v>12.244897959183675</v>
      </c>
      <c r="J109" s="20">
        <v>35</v>
      </c>
    </row>
    <row r="110" spans="1:10" ht="15" customHeight="1">
      <c r="A110" s="16">
        <f t="shared" si="3"/>
        <v>103</v>
      </c>
      <c r="B110" s="20" t="s">
        <v>507</v>
      </c>
      <c r="C110" s="20" t="s">
        <v>664</v>
      </c>
      <c r="D110" s="20">
        <v>1182</v>
      </c>
      <c r="E110" s="20" t="s">
        <v>393</v>
      </c>
      <c r="F110" s="20" t="s">
        <v>403</v>
      </c>
      <c r="G110" s="20"/>
      <c r="H110" s="19">
        <v>0.034027777777777775</v>
      </c>
      <c r="I110" s="18">
        <f t="shared" si="2"/>
        <v>12.244897959183675</v>
      </c>
      <c r="J110" s="20">
        <v>38</v>
      </c>
    </row>
    <row r="111" spans="1:10" ht="15" customHeight="1">
      <c r="A111" s="16">
        <f t="shared" si="3"/>
        <v>104</v>
      </c>
      <c r="B111" s="20" t="s">
        <v>508</v>
      </c>
      <c r="C111" s="20" t="s">
        <v>306</v>
      </c>
      <c r="D111" s="20">
        <v>1065</v>
      </c>
      <c r="E111" s="20" t="s">
        <v>393</v>
      </c>
      <c r="F111" s="20" t="s">
        <v>403</v>
      </c>
      <c r="G111" s="20"/>
      <c r="H111" s="19">
        <v>0.0340625</v>
      </c>
      <c r="I111" s="18">
        <f t="shared" si="2"/>
        <v>12.232415902140673</v>
      </c>
      <c r="J111" s="20">
        <v>39</v>
      </c>
    </row>
    <row r="112" spans="1:10" ht="15" customHeight="1">
      <c r="A112" s="16">
        <f t="shared" si="3"/>
        <v>105</v>
      </c>
      <c r="B112" s="20" t="s">
        <v>509</v>
      </c>
      <c r="C112" s="20" t="s">
        <v>710</v>
      </c>
      <c r="D112" s="20">
        <v>1275</v>
      </c>
      <c r="E112" s="20" t="s">
        <v>396</v>
      </c>
      <c r="F112" s="20" t="s">
        <v>403</v>
      </c>
      <c r="G112" s="20"/>
      <c r="H112" s="19">
        <v>0.0340625</v>
      </c>
      <c r="I112" s="18">
        <f t="shared" si="2"/>
        <v>12.232415902140673</v>
      </c>
      <c r="J112" s="20">
        <v>17</v>
      </c>
    </row>
    <row r="113" spans="1:10" ht="15" customHeight="1">
      <c r="A113" s="16">
        <f t="shared" si="3"/>
        <v>106</v>
      </c>
      <c r="B113" s="20" t="s">
        <v>510</v>
      </c>
      <c r="C113" s="20" t="s">
        <v>711</v>
      </c>
      <c r="D113" s="20">
        <v>1066</v>
      </c>
      <c r="E113" s="20" t="s">
        <v>393</v>
      </c>
      <c r="F113" s="20" t="s">
        <v>403</v>
      </c>
      <c r="G113" s="20"/>
      <c r="H113" s="19">
        <v>0.03414351851851852</v>
      </c>
      <c r="I113" s="18">
        <f t="shared" si="2"/>
        <v>12.203389830508476</v>
      </c>
      <c r="J113" s="20">
        <v>40</v>
      </c>
    </row>
    <row r="114" spans="1:10" ht="15" customHeight="1">
      <c r="A114" s="16">
        <f t="shared" si="3"/>
        <v>107</v>
      </c>
      <c r="B114" s="20" t="s">
        <v>250</v>
      </c>
      <c r="C114" s="20" t="s">
        <v>319</v>
      </c>
      <c r="D114" s="20">
        <v>1116</v>
      </c>
      <c r="E114" s="20" t="s">
        <v>394</v>
      </c>
      <c r="F114" s="20" t="s">
        <v>403</v>
      </c>
      <c r="G114" s="20"/>
      <c r="H114" s="19">
        <v>0.03414351851851852</v>
      </c>
      <c r="I114" s="18">
        <f t="shared" si="2"/>
        <v>12.203389830508476</v>
      </c>
      <c r="J114" s="20">
        <v>36</v>
      </c>
    </row>
    <row r="115" spans="1:10" ht="15" customHeight="1">
      <c r="A115" s="16">
        <f t="shared" si="3"/>
        <v>108</v>
      </c>
      <c r="B115" s="20" t="s">
        <v>88</v>
      </c>
      <c r="C115" s="20" t="s">
        <v>712</v>
      </c>
      <c r="D115" s="20">
        <v>1124</v>
      </c>
      <c r="E115" s="20" t="s">
        <v>393</v>
      </c>
      <c r="F115" s="20" t="s">
        <v>403</v>
      </c>
      <c r="G115" s="20"/>
      <c r="H115" s="19">
        <v>0.03415509259259259</v>
      </c>
      <c r="I115" s="18">
        <f t="shared" si="2"/>
        <v>12.199254490003389</v>
      </c>
      <c r="J115" s="20">
        <v>41</v>
      </c>
    </row>
    <row r="116" spans="1:10" ht="15" customHeight="1">
      <c r="A116" s="16">
        <f t="shared" si="3"/>
        <v>109</v>
      </c>
      <c r="B116" s="20" t="s">
        <v>511</v>
      </c>
      <c r="C116" s="20" t="s">
        <v>713</v>
      </c>
      <c r="D116" s="20">
        <v>1009</v>
      </c>
      <c r="E116" s="20" t="s">
        <v>394</v>
      </c>
      <c r="F116" s="20" t="s">
        <v>403</v>
      </c>
      <c r="G116" s="20"/>
      <c r="H116" s="19">
        <v>0.03415509259259259</v>
      </c>
      <c r="I116" s="18">
        <f t="shared" si="2"/>
        <v>12.199254490003389</v>
      </c>
      <c r="J116" s="20">
        <v>37</v>
      </c>
    </row>
    <row r="117" spans="1:10" ht="15" customHeight="1">
      <c r="A117" s="16">
        <f t="shared" si="3"/>
        <v>110</v>
      </c>
      <c r="B117" s="20" t="s">
        <v>63</v>
      </c>
      <c r="C117" s="20" t="s">
        <v>676</v>
      </c>
      <c r="D117" s="20">
        <v>1019</v>
      </c>
      <c r="E117" s="20" t="s">
        <v>393</v>
      </c>
      <c r="F117" s="20" t="s">
        <v>403</v>
      </c>
      <c r="G117" s="20" t="s">
        <v>422</v>
      </c>
      <c r="H117" s="19">
        <v>0.03422453703703703</v>
      </c>
      <c r="I117" s="18">
        <f t="shared" si="2"/>
        <v>12.17450118363206</v>
      </c>
      <c r="J117" s="20">
        <v>42</v>
      </c>
    </row>
    <row r="118" spans="1:10" ht="15" customHeight="1">
      <c r="A118" s="16">
        <f t="shared" si="3"/>
        <v>111</v>
      </c>
      <c r="B118" s="20" t="s">
        <v>512</v>
      </c>
      <c r="C118" s="20" t="s">
        <v>714</v>
      </c>
      <c r="D118" s="20">
        <v>1178</v>
      </c>
      <c r="E118" s="20" t="s">
        <v>394</v>
      </c>
      <c r="F118" s="20" t="s">
        <v>403</v>
      </c>
      <c r="G118" s="20"/>
      <c r="H118" s="19">
        <v>0.03423611111111111</v>
      </c>
      <c r="I118" s="18">
        <f t="shared" si="2"/>
        <v>12.170385395537524</v>
      </c>
      <c r="J118" s="20">
        <v>38</v>
      </c>
    </row>
    <row r="119" spans="1:10" ht="15" customHeight="1">
      <c r="A119" s="16">
        <f t="shared" si="3"/>
        <v>112</v>
      </c>
      <c r="B119" s="20" t="s">
        <v>513</v>
      </c>
      <c r="C119" s="20" t="s">
        <v>27</v>
      </c>
      <c r="D119" s="20">
        <v>1179</v>
      </c>
      <c r="E119" s="20" t="s">
        <v>394</v>
      </c>
      <c r="F119" s="20" t="s">
        <v>403</v>
      </c>
      <c r="G119" s="20"/>
      <c r="H119" s="19">
        <v>0.034479166666666665</v>
      </c>
      <c r="I119" s="18">
        <f t="shared" si="2"/>
        <v>12.084592145015106</v>
      </c>
      <c r="J119" s="20">
        <v>39</v>
      </c>
    </row>
    <row r="120" spans="1:10" ht="15" customHeight="1">
      <c r="A120" s="16">
        <f t="shared" si="3"/>
        <v>113</v>
      </c>
      <c r="B120" s="20" t="s">
        <v>514</v>
      </c>
      <c r="C120" s="20" t="s">
        <v>715</v>
      </c>
      <c r="D120" s="20">
        <v>1095</v>
      </c>
      <c r="E120" s="20" t="s">
        <v>394</v>
      </c>
      <c r="F120" s="20" t="s">
        <v>403</v>
      </c>
      <c r="G120" s="20"/>
      <c r="H120" s="19">
        <v>0.03449074074074074</v>
      </c>
      <c r="I120" s="18">
        <f t="shared" si="2"/>
        <v>12.080536912751677</v>
      </c>
      <c r="J120" s="20">
        <v>40</v>
      </c>
    </row>
    <row r="121" spans="1:10" ht="15" customHeight="1">
      <c r="A121" s="16">
        <f t="shared" si="3"/>
        <v>114</v>
      </c>
      <c r="B121" s="20" t="s">
        <v>515</v>
      </c>
      <c r="C121" s="20" t="s">
        <v>311</v>
      </c>
      <c r="D121" s="20">
        <v>1309</v>
      </c>
      <c r="E121" s="20" t="s">
        <v>393</v>
      </c>
      <c r="F121" s="20" t="s">
        <v>403</v>
      </c>
      <c r="G121" s="20"/>
      <c r="H121" s="19">
        <v>0.03450231481481481</v>
      </c>
      <c r="I121" s="18">
        <f t="shared" si="2"/>
        <v>12.076484401207649</v>
      </c>
      <c r="J121" s="20">
        <v>43</v>
      </c>
    </row>
    <row r="122" spans="1:10" ht="15" customHeight="1">
      <c r="A122" s="16">
        <f t="shared" si="3"/>
        <v>115</v>
      </c>
      <c r="B122" s="20" t="s">
        <v>516</v>
      </c>
      <c r="C122" s="20" t="s">
        <v>680</v>
      </c>
      <c r="D122" s="20">
        <v>1211</v>
      </c>
      <c r="E122" s="20" t="s">
        <v>393</v>
      </c>
      <c r="F122" s="20" t="s">
        <v>403</v>
      </c>
      <c r="G122" s="20"/>
      <c r="H122" s="19">
        <v>0.034525462962962966</v>
      </c>
      <c r="I122" s="18">
        <f t="shared" si="2"/>
        <v>12.068387529332886</v>
      </c>
      <c r="J122" s="20">
        <v>44</v>
      </c>
    </row>
    <row r="123" spans="1:10" ht="15" customHeight="1">
      <c r="A123" s="16">
        <f t="shared" si="3"/>
        <v>116</v>
      </c>
      <c r="B123" s="20" t="s">
        <v>46</v>
      </c>
      <c r="C123" s="20" t="s">
        <v>658</v>
      </c>
      <c r="D123" s="20">
        <v>1201</v>
      </c>
      <c r="E123" s="20" t="s">
        <v>393</v>
      </c>
      <c r="F123" s="20" t="s">
        <v>403</v>
      </c>
      <c r="G123" s="20"/>
      <c r="H123" s="19">
        <v>0.034583333333333334</v>
      </c>
      <c r="I123" s="18">
        <f t="shared" si="2"/>
        <v>12.048192771084338</v>
      </c>
      <c r="J123" s="20">
        <v>45</v>
      </c>
    </row>
    <row r="124" spans="1:10" ht="15" customHeight="1">
      <c r="A124" s="16">
        <f t="shared" si="3"/>
        <v>117</v>
      </c>
      <c r="B124" s="20" t="s">
        <v>517</v>
      </c>
      <c r="C124" s="20" t="s">
        <v>350</v>
      </c>
      <c r="D124" s="20">
        <v>1190</v>
      </c>
      <c r="E124" s="20" t="s">
        <v>394</v>
      </c>
      <c r="F124" s="20" t="s">
        <v>403</v>
      </c>
      <c r="G124" s="20"/>
      <c r="H124" s="19">
        <v>0.0346412037037037</v>
      </c>
      <c r="I124" s="18">
        <f t="shared" si="2"/>
        <v>12.028065486134315</v>
      </c>
      <c r="J124" s="20">
        <v>41</v>
      </c>
    </row>
    <row r="125" spans="1:10" ht="15" customHeight="1">
      <c r="A125" s="16">
        <f t="shared" si="3"/>
        <v>118</v>
      </c>
      <c r="B125" s="20" t="s">
        <v>518</v>
      </c>
      <c r="C125" s="20" t="s">
        <v>716</v>
      </c>
      <c r="D125" s="20">
        <v>1295</v>
      </c>
      <c r="E125" s="20" t="s">
        <v>394</v>
      </c>
      <c r="F125" s="20" t="s">
        <v>32</v>
      </c>
      <c r="G125" s="20"/>
      <c r="H125" s="19">
        <v>0.03466435185185185</v>
      </c>
      <c r="I125" s="18">
        <f t="shared" si="2"/>
        <v>12.020033388981638</v>
      </c>
      <c r="J125" s="20">
        <v>5</v>
      </c>
    </row>
    <row r="126" spans="1:10" ht="15" customHeight="1">
      <c r="A126" s="16">
        <f t="shared" si="3"/>
        <v>119</v>
      </c>
      <c r="B126" s="20" t="s">
        <v>145</v>
      </c>
      <c r="C126" s="20" t="s">
        <v>693</v>
      </c>
      <c r="D126" s="20">
        <v>1266</v>
      </c>
      <c r="E126" s="20" t="s">
        <v>396</v>
      </c>
      <c r="F126" s="20" t="s">
        <v>403</v>
      </c>
      <c r="G126" s="20"/>
      <c r="H126" s="19">
        <v>0.03467592592592592</v>
      </c>
      <c r="I126" s="18">
        <f t="shared" si="2"/>
        <v>12.016021361815755</v>
      </c>
      <c r="J126" s="20">
        <v>18</v>
      </c>
    </row>
    <row r="127" spans="1:10" ht="15" customHeight="1">
      <c r="A127" s="16">
        <f t="shared" si="3"/>
        <v>120</v>
      </c>
      <c r="B127" s="20" t="s">
        <v>519</v>
      </c>
      <c r="C127" s="20" t="s">
        <v>350</v>
      </c>
      <c r="D127" s="20">
        <v>1072</v>
      </c>
      <c r="E127" s="20" t="s">
        <v>393</v>
      </c>
      <c r="F127" s="20" t="s">
        <v>403</v>
      </c>
      <c r="G127" s="20" t="s">
        <v>416</v>
      </c>
      <c r="H127" s="19">
        <v>0.0347337962962963</v>
      </c>
      <c r="I127" s="18">
        <f t="shared" si="2"/>
        <v>11.996001332889037</v>
      </c>
      <c r="J127" s="20">
        <v>46</v>
      </c>
    </row>
    <row r="128" spans="1:10" ht="15" customHeight="1">
      <c r="A128" s="16">
        <f t="shared" si="3"/>
        <v>121</v>
      </c>
      <c r="B128" s="20" t="s">
        <v>126</v>
      </c>
      <c r="C128" s="20" t="s">
        <v>676</v>
      </c>
      <c r="D128" s="20">
        <v>1215</v>
      </c>
      <c r="E128" s="20" t="s">
        <v>393</v>
      </c>
      <c r="F128" s="20" t="s">
        <v>403</v>
      </c>
      <c r="G128" s="20"/>
      <c r="H128" s="19">
        <v>0.03481481481481481</v>
      </c>
      <c r="I128" s="18">
        <f t="shared" si="2"/>
        <v>11.96808510638298</v>
      </c>
      <c r="J128" s="20">
        <v>47</v>
      </c>
    </row>
    <row r="129" spans="1:10" ht="15" customHeight="1">
      <c r="A129" s="16">
        <f t="shared" si="3"/>
        <v>122</v>
      </c>
      <c r="B129" s="20" t="s">
        <v>520</v>
      </c>
      <c r="C129" s="20" t="s">
        <v>300</v>
      </c>
      <c r="D129" s="20">
        <v>1204</v>
      </c>
      <c r="E129" s="20" t="s">
        <v>396</v>
      </c>
      <c r="F129" s="20" t="s">
        <v>403</v>
      </c>
      <c r="G129" s="20" t="s">
        <v>419</v>
      </c>
      <c r="H129" s="19">
        <v>0.03498842592592593</v>
      </c>
      <c r="I129" s="18">
        <f t="shared" si="2"/>
        <v>11.908699966920276</v>
      </c>
      <c r="J129" s="20">
        <v>19</v>
      </c>
    </row>
    <row r="130" spans="1:10" ht="15" customHeight="1">
      <c r="A130" s="16">
        <f t="shared" si="3"/>
        <v>123</v>
      </c>
      <c r="B130" s="20" t="s">
        <v>521</v>
      </c>
      <c r="C130" s="20" t="s">
        <v>658</v>
      </c>
      <c r="D130" s="20">
        <v>1161</v>
      </c>
      <c r="E130" s="20" t="s">
        <v>393</v>
      </c>
      <c r="F130" s="20" t="s">
        <v>403</v>
      </c>
      <c r="G130" s="20" t="s">
        <v>75</v>
      </c>
      <c r="H130" s="19">
        <v>0.035115740740740746</v>
      </c>
      <c r="I130" s="18">
        <f t="shared" si="2"/>
        <v>11.86552406064601</v>
      </c>
      <c r="J130" s="20">
        <v>48</v>
      </c>
    </row>
    <row r="131" spans="1:10" ht="15" customHeight="1">
      <c r="A131" s="16">
        <f t="shared" si="3"/>
        <v>124</v>
      </c>
      <c r="B131" s="20" t="s">
        <v>522</v>
      </c>
      <c r="C131" s="20" t="s">
        <v>717</v>
      </c>
      <c r="D131" s="20">
        <v>1025</v>
      </c>
      <c r="E131" s="20" t="s">
        <v>394</v>
      </c>
      <c r="F131" s="20" t="s">
        <v>403</v>
      </c>
      <c r="G131" s="20"/>
      <c r="H131" s="19">
        <v>0.03518518518518519</v>
      </c>
      <c r="I131" s="18">
        <f t="shared" si="2"/>
        <v>11.842105263157896</v>
      </c>
      <c r="J131" s="20">
        <v>42</v>
      </c>
    </row>
    <row r="132" spans="1:10" ht="15" customHeight="1">
      <c r="A132" s="16">
        <f t="shared" si="3"/>
        <v>125</v>
      </c>
      <c r="B132" s="20" t="s">
        <v>523</v>
      </c>
      <c r="C132" s="20" t="s">
        <v>676</v>
      </c>
      <c r="D132" s="20">
        <v>1002</v>
      </c>
      <c r="E132" s="20" t="s">
        <v>394</v>
      </c>
      <c r="F132" s="20" t="s">
        <v>403</v>
      </c>
      <c r="G132" s="20"/>
      <c r="H132" s="19">
        <v>0.03523148148148148</v>
      </c>
      <c r="I132" s="18">
        <f t="shared" si="2"/>
        <v>11.826544021024967</v>
      </c>
      <c r="J132" s="20">
        <v>43</v>
      </c>
    </row>
    <row r="133" spans="1:10" ht="15" customHeight="1">
      <c r="A133" s="16">
        <f t="shared" si="3"/>
        <v>126</v>
      </c>
      <c r="B133" s="20" t="s">
        <v>524</v>
      </c>
      <c r="C133" s="20" t="s">
        <v>371</v>
      </c>
      <c r="D133" s="20">
        <v>1208</v>
      </c>
      <c r="E133" s="20" t="s">
        <v>394</v>
      </c>
      <c r="F133" s="20" t="s">
        <v>403</v>
      </c>
      <c r="G133" s="20"/>
      <c r="H133" s="19">
        <v>0.03525462962962963</v>
      </c>
      <c r="I133" s="18">
        <f t="shared" si="2"/>
        <v>11.818778726198294</v>
      </c>
      <c r="J133" s="20">
        <v>44</v>
      </c>
    </row>
    <row r="134" spans="1:10" ht="15" customHeight="1">
      <c r="A134" s="16">
        <f t="shared" si="3"/>
        <v>127</v>
      </c>
      <c r="B134" s="20" t="s">
        <v>525</v>
      </c>
      <c r="C134" s="20" t="s">
        <v>718</v>
      </c>
      <c r="D134" s="20">
        <v>1244</v>
      </c>
      <c r="E134" s="20" t="s">
        <v>394</v>
      </c>
      <c r="F134" s="20" t="s">
        <v>32</v>
      </c>
      <c r="G134" s="20"/>
      <c r="H134" s="19">
        <v>0.03525462962962963</v>
      </c>
      <c r="I134" s="18">
        <f t="shared" si="2"/>
        <v>11.818778726198294</v>
      </c>
      <c r="J134" s="20">
        <v>6</v>
      </c>
    </row>
    <row r="135" spans="1:10" ht="15" customHeight="1">
      <c r="A135" s="16">
        <f t="shared" si="3"/>
        <v>128</v>
      </c>
      <c r="B135" s="20" t="s">
        <v>524</v>
      </c>
      <c r="C135" s="20" t="s">
        <v>662</v>
      </c>
      <c r="D135" s="20">
        <v>1183</v>
      </c>
      <c r="E135" s="20" t="s">
        <v>394</v>
      </c>
      <c r="F135" s="20" t="s">
        <v>403</v>
      </c>
      <c r="G135" s="20"/>
      <c r="H135" s="19">
        <v>0.03525462962962963</v>
      </c>
      <c r="I135" s="18">
        <f t="shared" si="2"/>
        <v>11.818778726198294</v>
      </c>
      <c r="J135" s="20">
        <v>45</v>
      </c>
    </row>
    <row r="136" spans="1:10" ht="15" customHeight="1">
      <c r="A136" s="16">
        <f t="shared" si="3"/>
        <v>129</v>
      </c>
      <c r="B136" s="20" t="s">
        <v>526</v>
      </c>
      <c r="C136" s="20" t="s">
        <v>719</v>
      </c>
      <c r="D136" s="20">
        <v>1302</v>
      </c>
      <c r="E136" s="20" t="s">
        <v>393</v>
      </c>
      <c r="F136" s="20" t="s">
        <v>32</v>
      </c>
      <c r="G136" s="20"/>
      <c r="H136" s="19">
        <v>0.0352662037037037</v>
      </c>
      <c r="I136" s="18">
        <f t="shared" si="2"/>
        <v>11.814899901542502</v>
      </c>
      <c r="J136" s="20">
        <v>4</v>
      </c>
    </row>
    <row r="137" spans="1:10" ht="15" customHeight="1">
      <c r="A137" s="16">
        <f t="shared" si="3"/>
        <v>130</v>
      </c>
      <c r="B137" s="20" t="s">
        <v>527</v>
      </c>
      <c r="C137" s="20" t="s">
        <v>682</v>
      </c>
      <c r="D137" s="20">
        <v>1251</v>
      </c>
      <c r="E137" s="20" t="s">
        <v>394</v>
      </c>
      <c r="F137" s="20" t="s">
        <v>403</v>
      </c>
      <c r="G137" s="20"/>
      <c r="H137" s="19">
        <v>0.035312500000000004</v>
      </c>
      <c r="I137" s="18">
        <f aca="true" t="shared" si="4" ref="I137:I200">10/H137/24</f>
        <v>11.799410029498524</v>
      </c>
      <c r="J137" s="20">
        <v>46</v>
      </c>
    </row>
    <row r="138" spans="1:10" ht="15" customHeight="1">
      <c r="A138" s="16">
        <f aca="true" t="shared" si="5" ref="A138:A201">A137+1</f>
        <v>131</v>
      </c>
      <c r="B138" s="20" t="s">
        <v>184</v>
      </c>
      <c r="C138" s="20" t="s">
        <v>720</v>
      </c>
      <c r="D138" s="20">
        <v>1303</v>
      </c>
      <c r="E138" s="20" t="s">
        <v>393</v>
      </c>
      <c r="F138" s="20" t="s">
        <v>403</v>
      </c>
      <c r="G138" s="20"/>
      <c r="H138" s="19">
        <v>0.03532407407407407</v>
      </c>
      <c r="I138" s="18">
        <f t="shared" si="4"/>
        <v>11.795543905635649</v>
      </c>
      <c r="J138" s="20">
        <v>49</v>
      </c>
    </row>
    <row r="139" spans="1:10" ht="15" customHeight="1">
      <c r="A139" s="16">
        <f t="shared" si="5"/>
        <v>132</v>
      </c>
      <c r="B139" s="20" t="s">
        <v>528</v>
      </c>
      <c r="C139" s="20" t="s">
        <v>721</v>
      </c>
      <c r="D139" s="20">
        <v>1253</v>
      </c>
      <c r="E139" s="20" t="s">
        <v>393</v>
      </c>
      <c r="F139" s="20" t="s">
        <v>403</v>
      </c>
      <c r="G139" s="20"/>
      <c r="H139" s="19">
        <v>0.03533564814814815</v>
      </c>
      <c r="I139" s="18">
        <f t="shared" si="4"/>
        <v>11.79168031444481</v>
      </c>
      <c r="J139" s="20">
        <v>50</v>
      </c>
    </row>
    <row r="140" spans="1:10" ht="15" customHeight="1">
      <c r="A140" s="16">
        <f t="shared" si="5"/>
        <v>133</v>
      </c>
      <c r="B140" s="20" t="s">
        <v>529</v>
      </c>
      <c r="C140" s="20" t="s">
        <v>722</v>
      </c>
      <c r="D140" s="20">
        <v>1077</v>
      </c>
      <c r="E140" s="20" t="s">
        <v>396</v>
      </c>
      <c r="F140" s="20" t="s">
        <v>403</v>
      </c>
      <c r="G140" s="20"/>
      <c r="H140" s="19">
        <v>0.03534722222222222</v>
      </c>
      <c r="I140" s="18">
        <f t="shared" si="4"/>
        <v>11.787819253438116</v>
      </c>
      <c r="J140" s="20">
        <v>20</v>
      </c>
    </row>
    <row r="141" spans="1:10" ht="15" customHeight="1">
      <c r="A141" s="16">
        <f t="shared" si="5"/>
        <v>134</v>
      </c>
      <c r="B141" s="20" t="s">
        <v>530</v>
      </c>
      <c r="C141" s="20" t="s">
        <v>723</v>
      </c>
      <c r="D141" s="20">
        <v>1085</v>
      </c>
      <c r="E141" s="20" t="s">
        <v>399</v>
      </c>
      <c r="F141" s="20" t="s">
        <v>403</v>
      </c>
      <c r="G141" s="20" t="s">
        <v>406</v>
      </c>
      <c r="H141" s="19">
        <v>0.03543981481481481</v>
      </c>
      <c r="I141" s="18">
        <f t="shared" si="4"/>
        <v>11.757021554539518</v>
      </c>
      <c r="J141" s="20">
        <v>4</v>
      </c>
    </row>
    <row r="142" spans="1:10" ht="15" customHeight="1">
      <c r="A142" s="16">
        <f t="shared" si="5"/>
        <v>135</v>
      </c>
      <c r="B142" s="20" t="s">
        <v>531</v>
      </c>
      <c r="C142" s="20" t="s">
        <v>344</v>
      </c>
      <c r="D142" s="20">
        <v>1118</v>
      </c>
      <c r="E142" s="20" t="s">
        <v>393</v>
      </c>
      <c r="F142" s="20" t="s">
        <v>403</v>
      </c>
      <c r="G142" s="20"/>
      <c r="H142" s="19">
        <v>0.03553240740740741</v>
      </c>
      <c r="I142" s="18">
        <f t="shared" si="4"/>
        <v>11.726384364820847</v>
      </c>
      <c r="J142" s="20">
        <v>51</v>
      </c>
    </row>
    <row r="143" spans="1:10" ht="15" customHeight="1">
      <c r="A143" s="16">
        <f t="shared" si="5"/>
        <v>136</v>
      </c>
      <c r="B143" s="20" t="s">
        <v>61</v>
      </c>
      <c r="C143" s="20" t="s">
        <v>296</v>
      </c>
      <c r="D143" s="20">
        <v>1020</v>
      </c>
      <c r="E143" s="20" t="s">
        <v>393</v>
      </c>
      <c r="F143" s="20" t="s">
        <v>403</v>
      </c>
      <c r="G143" s="20" t="s">
        <v>75</v>
      </c>
      <c r="H143" s="19">
        <v>0.03556712962962963</v>
      </c>
      <c r="I143" s="18">
        <f t="shared" si="4"/>
        <v>11.71493654409372</v>
      </c>
      <c r="J143" s="20">
        <v>52</v>
      </c>
    </row>
    <row r="144" spans="1:10" ht="15" customHeight="1">
      <c r="A144" s="16">
        <f t="shared" si="5"/>
        <v>137</v>
      </c>
      <c r="B144" s="20" t="s">
        <v>532</v>
      </c>
      <c r="C144" s="20" t="s">
        <v>724</v>
      </c>
      <c r="D144" s="20">
        <v>1286</v>
      </c>
      <c r="E144" s="20" t="s">
        <v>394</v>
      </c>
      <c r="F144" s="20" t="s">
        <v>403</v>
      </c>
      <c r="G144" s="20" t="s">
        <v>808</v>
      </c>
      <c r="H144" s="19">
        <v>0.03563657407407408</v>
      </c>
      <c r="I144" s="18">
        <f t="shared" si="4"/>
        <v>11.692107827216626</v>
      </c>
      <c r="J144" s="20">
        <v>47</v>
      </c>
    </row>
    <row r="145" spans="1:10" ht="15" customHeight="1">
      <c r="A145" s="16">
        <f t="shared" si="5"/>
        <v>138</v>
      </c>
      <c r="B145" s="20" t="s">
        <v>533</v>
      </c>
      <c r="C145" s="20" t="s">
        <v>27</v>
      </c>
      <c r="D145" s="20">
        <v>1132</v>
      </c>
      <c r="E145" s="20" t="s">
        <v>394</v>
      </c>
      <c r="F145" s="20" t="s">
        <v>403</v>
      </c>
      <c r="G145" s="20"/>
      <c r="H145" s="19">
        <v>0.03575231481481481</v>
      </c>
      <c r="I145" s="18">
        <f t="shared" si="4"/>
        <v>11.65425704111363</v>
      </c>
      <c r="J145" s="20">
        <v>48</v>
      </c>
    </row>
    <row r="146" spans="1:10" ht="15" customHeight="1">
      <c r="A146" s="16">
        <f t="shared" si="5"/>
        <v>139</v>
      </c>
      <c r="B146" s="20" t="s">
        <v>534</v>
      </c>
      <c r="C146" s="20" t="s">
        <v>661</v>
      </c>
      <c r="D146" s="20">
        <v>1259</v>
      </c>
      <c r="E146" s="20" t="s">
        <v>394</v>
      </c>
      <c r="F146" s="20" t="s">
        <v>403</v>
      </c>
      <c r="G146" s="20"/>
      <c r="H146" s="19">
        <v>0.03577546296296296</v>
      </c>
      <c r="I146" s="18">
        <f t="shared" si="4"/>
        <v>11.646716273050794</v>
      </c>
      <c r="J146" s="20">
        <v>49</v>
      </c>
    </row>
    <row r="147" spans="1:10" ht="15" customHeight="1">
      <c r="A147" s="16">
        <f t="shared" si="5"/>
        <v>140</v>
      </c>
      <c r="B147" s="20" t="s">
        <v>535</v>
      </c>
      <c r="C147" s="20" t="s">
        <v>725</v>
      </c>
      <c r="D147" s="20">
        <v>1282</v>
      </c>
      <c r="E147" s="20" t="s">
        <v>393</v>
      </c>
      <c r="F147" s="20" t="s">
        <v>32</v>
      </c>
      <c r="G147" s="20"/>
      <c r="H147" s="19">
        <v>0.03582175925925926</v>
      </c>
      <c r="I147" s="18">
        <f t="shared" si="4"/>
        <v>11.631663974151857</v>
      </c>
      <c r="J147" s="20">
        <v>5</v>
      </c>
    </row>
    <row r="148" spans="1:10" ht="15" customHeight="1">
      <c r="A148" s="16">
        <f t="shared" si="5"/>
        <v>141</v>
      </c>
      <c r="B148" s="20" t="s">
        <v>536</v>
      </c>
      <c r="C148" s="20" t="s">
        <v>726</v>
      </c>
      <c r="D148" s="20">
        <v>1071</v>
      </c>
      <c r="E148" s="20" t="s">
        <v>394</v>
      </c>
      <c r="F148" s="20" t="s">
        <v>403</v>
      </c>
      <c r="G148" s="20"/>
      <c r="H148" s="19">
        <v>0.035925925925925924</v>
      </c>
      <c r="I148" s="18">
        <f t="shared" si="4"/>
        <v>11.597938144329897</v>
      </c>
      <c r="J148" s="20">
        <v>50</v>
      </c>
    </row>
    <row r="149" spans="1:10" ht="15" customHeight="1">
      <c r="A149" s="16">
        <f t="shared" si="5"/>
        <v>142</v>
      </c>
      <c r="B149" s="20" t="s">
        <v>537</v>
      </c>
      <c r="C149" s="20" t="s">
        <v>664</v>
      </c>
      <c r="D149" s="20">
        <v>1176</v>
      </c>
      <c r="E149" s="20" t="s">
        <v>393</v>
      </c>
      <c r="F149" s="20" t="s">
        <v>403</v>
      </c>
      <c r="G149" s="20"/>
      <c r="H149" s="19">
        <v>0.036041666666666666</v>
      </c>
      <c r="I149" s="18">
        <f t="shared" si="4"/>
        <v>11.560693641618498</v>
      </c>
      <c r="J149" s="20">
        <v>53</v>
      </c>
    </row>
    <row r="150" spans="1:10" ht="15" customHeight="1">
      <c r="A150" s="16">
        <f t="shared" si="5"/>
        <v>143</v>
      </c>
      <c r="B150" s="20" t="s">
        <v>538</v>
      </c>
      <c r="C150" s="20" t="s">
        <v>727</v>
      </c>
      <c r="D150" s="20">
        <v>1220</v>
      </c>
      <c r="E150" s="20" t="s">
        <v>396</v>
      </c>
      <c r="F150" s="20" t="s">
        <v>403</v>
      </c>
      <c r="G150" s="20" t="s">
        <v>809</v>
      </c>
      <c r="H150" s="19">
        <v>0.03605324074074074</v>
      </c>
      <c r="I150" s="18">
        <f t="shared" si="4"/>
        <v>11.556982343499199</v>
      </c>
      <c r="J150" s="20">
        <v>21</v>
      </c>
    </row>
    <row r="151" spans="1:10" ht="15" customHeight="1">
      <c r="A151" s="16">
        <f t="shared" si="5"/>
        <v>144</v>
      </c>
      <c r="B151" s="20" t="s">
        <v>36</v>
      </c>
      <c r="C151" s="20" t="s">
        <v>728</v>
      </c>
      <c r="D151" s="20">
        <v>1143</v>
      </c>
      <c r="E151" s="20" t="s">
        <v>393</v>
      </c>
      <c r="F151" s="20" t="s">
        <v>403</v>
      </c>
      <c r="G151" s="20"/>
      <c r="H151" s="19">
        <v>0.03607638888888889</v>
      </c>
      <c r="I151" s="18">
        <f t="shared" si="4"/>
        <v>11.54956689124158</v>
      </c>
      <c r="J151" s="20">
        <v>54</v>
      </c>
    </row>
    <row r="152" spans="1:10" ht="15" customHeight="1">
      <c r="A152" s="16">
        <f t="shared" si="5"/>
        <v>145</v>
      </c>
      <c r="B152" s="20" t="s">
        <v>539</v>
      </c>
      <c r="C152" s="20" t="s">
        <v>729</v>
      </c>
      <c r="D152" s="20">
        <v>1056</v>
      </c>
      <c r="E152" s="20" t="s">
        <v>396</v>
      </c>
      <c r="F152" s="20" t="s">
        <v>403</v>
      </c>
      <c r="G152" s="20" t="s">
        <v>416</v>
      </c>
      <c r="H152" s="19">
        <v>0.03612268518518518</v>
      </c>
      <c r="I152" s="18">
        <f t="shared" si="4"/>
        <v>11.534764498558156</v>
      </c>
      <c r="J152" s="20">
        <v>22</v>
      </c>
    </row>
    <row r="153" spans="1:10" ht="15" customHeight="1">
      <c r="A153" s="16">
        <f t="shared" si="5"/>
        <v>146</v>
      </c>
      <c r="B153" s="20" t="s">
        <v>540</v>
      </c>
      <c r="C153" s="20" t="s">
        <v>650</v>
      </c>
      <c r="D153" s="20">
        <v>1104</v>
      </c>
      <c r="E153" s="20" t="s">
        <v>396</v>
      </c>
      <c r="F153" s="20" t="s">
        <v>403</v>
      </c>
      <c r="G153" s="20" t="s">
        <v>409</v>
      </c>
      <c r="H153" s="19">
        <v>0.03622685185185185</v>
      </c>
      <c r="I153" s="18">
        <f t="shared" si="4"/>
        <v>11.501597444089457</v>
      </c>
      <c r="J153" s="20">
        <v>23</v>
      </c>
    </row>
    <row r="154" spans="1:10" ht="15" customHeight="1">
      <c r="A154" s="16">
        <f t="shared" si="5"/>
        <v>147</v>
      </c>
      <c r="B154" s="20" t="s">
        <v>541</v>
      </c>
      <c r="C154" s="20" t="s">
        <v>730</v>
      </c>
      <c r="D154" s="20">
        <v>1007</v>
      </c>
      <c r="E154" s="20" t="s">
        <v>393</v>
      </c>
      <c r="F154" s="20" t="s">
        <v>32</v>
      </c>
      <c r="G154" s="20" t="s">
        <v>799</v>
      </c>
      <c r="H154" s="19">
        <v>0.03629629629629629</v>
      </c>
      <c r="I154" s="18">
        <f t="shared" si="4"/>
        <v>11.479591836734697</v>
      </c>
      <c r="J154" s="20">
        <v>6</v>
      </c>
    </row>
    <row r="155" spans="1:10" ht="15" customHeight="1">
      <c r="A155" s="16">
        <f t="shared" si="5"/>
        <v>148</v>
      </c>
      <c r="B155" s="20" t="s">
        <v>442</v>
      </c>
      <c r="C155" s="20" t="s">
        <v>731</v>
      </c>
      <c r="D155" s="20">
        <v>1155</v>
      </c>
      <c r="E155" s="20" t="s">
        <v>399</v>
      </c>
      <c r="F155" s="20" t="s">
        <v>403</v>
      </c>
      <c r="G155" s="20"/>
      <c r="H155" s="19">
        <v>0.03630787037037037</v>
      </c>
      <c r="I155" s="18">
        <f t="shared" si="4"/>
        <v>11.475932419509085</v>
      </c>
      <c r="J155" s="20">
        <v>5</v>
      </c>
    </row>
    <row r="156" spans="1:10" ht="15" customHeight="1">
      <c r="A156" s="16">
        <f t="shared" si="5"/>
        <v>149</v>
      </c>
      <c r="B156" s="20" t="s">
        <v>542</v>
      </c>
      <c r="C156" s="20" t="s">
        <v>732</v>
      </c>
      <c r="D156" s="20">
        <v>1028</v>
      </c>
      <c r="E156" s="20" t="s">
        <v>393</v>
      </c>
      <c r="F156" s="20" t="s">
        <v>32</v>
      </c>
      <c r="G156" s="20" t="s">
        <v>75</v>
      </c>
      <c r="H156" s="19">
        <v>0.03650462962962963</v>
      </c>
      <c r="I156" s="18">
        <f t="shared" si="4"/>
        <v>11.4140773620799</v>
      </c>
      <c r="J156" s="20">
        <v>7</v>
      </c>
    </row>
    <row r="157" spans="1:10" ht="15" customHeight="1">
      <c r="A157" s="16">
        <f t="shared" si="5"/>
        <v>150</v>
      </c>
      <c r="B157" s="20" t="s">
        <v>543</v>
      </c>
      <c r="C157" s="20" t="s">
        <v>733</v>
      </c>
      <c r="D157" s="20">
        <v>1023</v>
      </c>
      <c r="E157" s="20" t="s">
        <v>394</v>
      </c>
      <c r="F157" s="20" t="s">
        <v>403</v>
      </c>
      <c r="G157" s="20"/>
      <c r="H157" s="19">
        <v>0.03653935185185185</v>
      </c>
      <c r="I157" s="18">
        <f t="shared" si="4"/>
        <v>11.403230915426038</v>
      </c>
      <c r="J157" s="20">
        <v>51</v>
      </c>
    </row>
    <row r="158" spans="1:10" ht="15" customHeight="1">
      <c r="A158" s="16">
        <f t="shared" si="5"/>
        <v>151</v>
      </c>
      <c r="B158" s="20" t="s">
        <v>544</v>
      </c>
      <c r="C158" s="20" t="s">
        <v>666</v>
      </c>
      <c r="D158" s="20">
        <v>1049</v>
      </c>
      <c r="E158" s="20" t="s">
        <v>394</v>
      </c>
      <c r="F158" s="20" t="s">
        <v>403</v>
      </c>
      <c r="G158" s="20" t="s">
        <v>416</v>
      </c>
      <c r="H158" s="19">
        <v>0.036597222222222225</v>
      </c>
      <c r="I158" s="18">
        <f t="shared" si="4"/>
        <v>11.385199240986715</v>
      </c>
      <c r="J158" s="20">
        <v>52</v>
      </c>
    </row>
    <row r="159" spans="1:10" ht="15" customHeight="1">
      <c r="A159" s="16">
        <f t="shared" si="5"/>
        <v>152</v>
      </c>
      <c r="B159" s="20" t="s">
        <v>545</v>
      </c>
      <c r="C159" s="20" t="s">
        <v>662</v>
      </c>
      <c r="D159" s="20">
        <v>1237</v>
      </c>
      <c r="E159" s="20" t="s">
        <v>393</v>
      </c>
      <c r="F159" s="20" t="s">
        <v>403</v>
      </c>
      <c r="G159" s="20" t="s">
        <v>422</v>
      </c>
      <c r="H159" s="19">
        <v>0.036944444444444446</v>
      </c>
      <c r="I159" s="18">
        <f t="shared" si="4"/>
        <v>11.278195488721805</v>
      </c>
      <c r="J159" s="20">
        <v>55</v>
      </c>
    </row>
    <row r="160" spans="1:10" ht="15" customHeight="1">
      <c r="A160" s="16">
        <f t="shared" si="5"/>
        <v>153</v>
      </c>
      <c r="B160" s="20" t="s">
        <v>546</v>
      </c>
      <c r="C160" s="20" t="s">
        <v>643</v>
      </c>
      <c r="D160" s="20">
        <v>1288</v>
      </c>
      <c r="E160" s="20" t="s">
        <v>399</v>
      </c>
      <c r="F160" s="20" t="s">
        <v>403</v>
      </c>
      <c r="G160" s="20" t="s">
        <v>38</v>
      </c>
      <c r="H160" s="19">
        <v>0.03695601851851852</v>
      </c>
      <c r="I160" s="18">
        <f t="shared" si="4"/>
        <v>11.274663326025681</v>
      </c>
      <c r="J160" s="20">
        <v>6</v>
      </c>
    </row>
    <row r="161" spans="1:10" ht="15" customHeight="1">
      <c r="A161" s="16">
        <f t="shared" si="5"/>
        <v>154</v>
      </c>
      <c r="B161" s="20" t="s">
        <v>547</v>
      </c>
      <c r="C161" s="20" t="s">
        <v>358</v>
      </c>
      <c r="D161" s="20">
        <v>1262</v>
      </c>
      <c r="E161" s="20" t="s">
        <v>400</v>
      </c>
      <c r="F161" s="20" t="s">
        <v>403</v>
      </c>
      <c r="G161" s="20"/>
      <c r="H161" s="19">
        <v>0.037002314814814814</v>
      </c>
      <c r="I161" s="18">
        <f t="shared" si="4"/>
        <v>11.260556771973725</v>
      </c>
      <c r="J161" s="20">
        <v>1</v>
      </c>
    </row>
    <row r="162" spans="1:10" ht="15" customHeight="1">
      <c r="A162" s="16">
        <f t="shared" si="5"/>
        <v>155</v>
      </c>
      <c r="B162" s="20" t="s">
        <v>73</v>
      </c>
      <c r="C162" s="20" t="s">
        <v>343</v>
      </c>
      <c r="D162" s="20">
        <v>1060</v>
      </c>
      <c r="E162" s="20" t="s">
        <v>394</v>
      </c>
      <c r="F162" s="20" t="s">
        <v>32</v>
      </c>
      <c r="G162" s="20" t="s">
        <v>75</v>
      </c>
      <c r="H162" s="19">
        <v>0.03701388888888889</v>
      </c>
      <c r="I162" s="18">
        <f t="shared" si="4"/>
        <v>11.257035647279551</v>
      </c>
      <c r="J162" s="20">
        <v>7</v>
      </c>
    </row>
    <row r="163" spans="1:10" ht="15" customHeight="1">
      <c r="A163" s="16">
        <f t="shared" si="5"/>
        <v>156</v>
      </c>
      <c r="B163" s="20" t="s">
        <v>548</v>
      </c>
      <c r="C163" s="20" t="s">
        <v>692</v>
      </c>
      <c r="D163" s="20">
        <v>1252</v>
      </c>
      <c r="E163" s="20" t="s">
        <v>394</v>
      </c>
      <c r="F163" s="20" t="s">
        <v>403</v>
      </c>
      <c r="G163" s="20"/>
      <c r="H163" s="19">
        <v>0.03702546296296296</v>
      </c>
      <c r="I163" s="18">
        <f t="shared" si="4"/>
        <v>11.253516723976242</v>
      </c>
      <c r="J163" s="20">
        <v>53</v>
      </c>
    </row>
    <row r="164" spans="1:10" ht="15" customHeight="1">
      <c r="A164" s="16">
        <f t="shared" si="5"/>
        <v>157</v>
      </c>
      <c r="B164" s="20" t="s">
        <v>48</v>
      </c>
      <c r="C164" s="20" t="s">
        <v>306</v>
      </c>
      <c r="D164" s="20">
        <v>1021</v>
      </c>
      <c r="E164" s="20" t="s">
        <v>393</v>
      </c>
      <c r="F164" s="20" t="s">
        <v>403</v>
      </c>
      <c r="G164" s="20" t="s">
        <v>75</v>
      </c>
      <c r="H164" s="19">
        <v>0.037071759259259256</v>
      </c>
      <c r="I164" s="18">
        <f t="shared" si="4"/>
        <v>11.239463003434281</v>
      </c>
      <c r="J164" s="20">
        <v>56</v>
      </c>
    </row>
    <row r="165" spans="1:10" ht="15" customHeight="1">
      <c r="A165" s="16">
        <f t="shared" si="5"/>
        <v>158</v>
      </c>
      <c r="B165" s="20" t="s">
        <v>549</v>
      </c>
      <c r="C165" s="20" t="s">
        <v>296</v>
      </c>
      <c r="D165" s="20">
        <v>1232</v>
      </c>
      <c r="E165" s="20" t="s">
        <v>394</v>
      </c>
      <c r="F165" s="20" t="s">
        <v>403</v>
      </c>
      <c r="G165" s="20"/>
      <c r="H165" s="19">
        <v>0.03721064814814815</v>
      </c>
      <c r="I165" s="18">
        <f t="shared" si="4"/>
        <v>11.197511664074648</v>
      </c>
      <c r="J165" s="20">
        <v>54</v>
      </c>
    </row>
    <row r="166" spans="1:10" ht="15" customHeight="1">
      <c r="A166" s="16">
        <f t="shared" si="5"/>
        <v>159</v>
      </c>
      <c r="B166" s="20" t="s">
        <v>550</v>
      </c>
      <c r="C166" s="20" t="s">
        <v>700</v>
      </c>
      <c r="D166" s="20">
        <v>1314</v>
      </c>
      <c r="E166" s="20" t="s">
        <v>394</v>
      </c>
      <c r="F166" s="20" t="s">
        <v>403</v>
      </c>
      <c r="G166" s="20"/>
      <c r="H166" s="19">
        <v>0.03725694444444445</v>
      </c>
      <c r="I166" s="18">
        <f t="shared" si="4"/>
        <v>11.183597390493942</v>
      </c>
      <c r="J166" s="20">
        <v>55</v>
      </c>
    </row>
    <row r="167" spans="1:10" ht="15" customHeight="1">
      <c r="A167" s="16">
        <f t="shared" si="5"/>
        <v>160</v>
      </c>
      <c r="B167" s="20" t="s">
        <v>28</v>
      </c>
      <c r="C167" s="20" t="s">
        <v>306</v>
      </c>
      <c r="D167" s="20">
        <v>1089</v>
      </c>
      <c r="E167" s="20" t="s">
        <v>393</v>
      </c>
      <c r="F167" s="20" t="s">
        <v>403</v>
      </c>
      <c r="G167" s="20"/>
      <c r="H167" s="19">
        <v>0.03747685185185185</v>
      </c>
      <c r="I167" s="18">
        <f t="shared" si="4"/>
        <v>11.11797405806053</v>
      </c>
      <c r="J167" s="20">
        <v>57</v>
      </c>
    </row>
    <row r="168" spans="1:10" ht="15" customHeight="1">
      <c r="A168" s="16">
        <f t="shared" si="5"/>
        <v>161</v>
      </c>
      <c r="B168" s="20" t="s">
        <v>551</v>
      </c>
      <c r="C168" s="20" t="s">
        <v>331</v>
      </c>
      <c r="D168" s="20">
        <v>1289</v>
      </c>
      <c r="E168" s="20" t="s">
        <v>393</v>
      </c>
      <c r="F168" s="20" t="s">
        <v>403</v>
      </c>
      <c r="G168" s="20"/>
      <c r="H168" s="19">
        <v>0.03751157407407407</v>
      </c>
      <c r="I168" s="18">
        <f t="shared" si="4"/>
        <v>11.107682813946314</v>
      </c>
      <c r="J168" s="20">
        <v>58</v>
      </c>
    </row>
    <row r="169" spans="1:10" ht="15" customHeight="1">
      <c r="A169" s="16">
        <f t="shared" si="5"/>
        <v>162</v>
      </c>
      <c r="B169" s="20" t="s">
        <v>552</v>
      </c>
      <c r="C169" s="20" t="s">
        <v>653</v>
      </c>
      <c r="D169" s="20">
        <v>1127</v>
      </c>
      <c r="E169" s="20" t="s">
        <v>395</v>
      </c>
      <c r="F169" s="20" t="s">
        <v>403</v>
      </c>
      <c r="G169" s="20"/>
      <c r="H169" s="19">
        <v>0.03751157407407407</v>
      </c>
      <c r="I169" s="18">
        <f t="shared" si="4"/>
        <v>11.107682813946314</v>
      </c>
      <c r="J169" s="20">
        <v>1</v>
      </c>
    </row>
    <row r="170" spans="1:10" ht="15" customHeight="1">
      <c r="A170" s="16">
        <f t="shared" si="5"/>
        <v>163</v>
      </c>
      <c r="B170" s="20" t="s">
        <v>553</v>
      </c>
      <c r="C170" s="20" t="s">
        <v>727</v>
      </c>
      <c r="D170" s="20">
        <v>1045</v>
      </c>
      <c r="E170" s="20" t="s">
        <v>393</v>
      </c>
      <c r="F170" s="20" t="s">
        <v>403</v>
      </c>
      <c r="G170" s="20" t="s">
        <v>810</v>
      </c>
      <c r="H170" s="19">
        <v>0.03755787037037037</v>
      </c>
      <c r="I170" s="18">
        <f t="shared" si="4"/>
        <v>11.093990755007702</v>
      </c>
      <c r="J170" s="20">
        <v>59</v>
      </c>
    </row>
    <row r="171" spans="1:10" ht="15" customHeight="1">
      <c r="A171" s="16">
        <f t="shared" si="5"/>
        <v>164</v>
      </c>
      <c r="B171" s="20" t="s">
        <v>554</v>
      </c>
      <c r="C171" s="20" t="s">
        <v>662</v>
      </c>
      <c r="D171" s="20">
        <v>1113</v>
      </c>
      <c r="E171" s="20" t="s">
        <v>393</v>
      </c>
      <c r="F171" s="20" t="s">
        <v>403</v>
      </c>
      <c r="G171" s="20"/>
      <c r="H171" s="19">
        <v>0.03755787037037037</v>
      </c>
      <c r="I171" s="18">
        <f t="shared" si="4"/>
        <v>11.093990755007702</v>
      </c>
      <c r="J171" s="20">
        <v>60</v>
      </c>
    </row>
    <row r="172" spans="1:10" ht="15" customHeight="1">
      <c r="A172" s="16">
        <f t="shared" si="5"/>
        <v>165</v>
      </c>
      <c r="B172" s="20" t="s">
        <v>211</v>
      </c>
      <c r="C172" s="20" t="s">
        <v>651</v>
      </c>
      <c r="D172" s="20">
        <v>1290</v>
      </c>
      <c r="E172" s="20" t="s">
        <v>396</v>
      </c>
      <c r="F172" s="20" t="s">
        <v>403</v>
      </c>
      <c r="G172" s="20"/>
      <c r="H172" s="19">
        <v>0.03758101851851852</v>
      </c>
      <c r="I172" s="18">
        <f t="shared" si="4"/>
        <v>11.087157376039421</v>
      </c>
      <c r="J172" s="20">
        <v>24</v>
      </c>
    </row>
    <row r="173" spans="1:10" ht="15" customHeight="1">
      <c r="A173" s="16">
        <f t="shared" si="5"/>
        <v>166</v>
      </c>
      <c r="B173" s="20" t="s">
        <v>555</v>
      </c>
      <c r="C173" s="20" t="s">
        <v>734</v>
      </c>
      <c r="D173" s="20">
        <v>1194</v>
      </c>
      <c r="E173" s="20" t="s">
        <v>393</v>
      </c>
      <c r="F173" s="20" t="s">
        <v>32</v>
      </c>
      <c r="G173" s="20" t="s">
        <v>75</v>
      </c>
      <c r="H173" s="19">
        <v>0.03760416666666667</v>
      </c>
      <c r="I173" s="18">
        <f t="shared" si="4"/>
        <v>11.0803324099723</v>
      </c>
      <c r="J173" s="20">
        <v>8</v>
      </c>
    </row>
    <row r="174" spans="1:10" ht="15" customHeight="1">
      <c r="A174" s="16">
        <f t="shared" si="5"/>
        <v>167</v>
      </c>
      <c r="B174" s="20" t="s">
        <v>76</v>
      </c>
      <c r="C174" s="20" t="s">
        <v>306</v>
      </c>
      <c r="D174" s="20">
        <v>1063</v>
      </c>
      <c r="E174" s="20" t="s">
        <v>394</v>
      </c>
      <c r="F174" s="20" t="s">
        <v>403</v>
      </c>
      <c r="G174" s="20"/>
      <c r="H174" s="19">
        <v>0.037662037037037036</v>
      </c>
      <c r="I174" s="18">
        <f t="shared" si="4"/>
        <v>11.063306699446835</v>
      </c>
      <c r="J174" s="20">
        <v>56</v>
      </c>
    </row>
    <row r="175" spans="1:10" ht="15" customHeight="1">
      <c r="A175" s="16">
        <f t="shared" si="5"/>
        <v>168</v>
      </c>
      <c r="B175" s="20" t="s">
        <v>281</v>
      </c>
      <c r="C175" s="20" t="s">
        <v>735</v>
      </c>
      <c r="D175" s="20">
        <v>1001</v>
      </c>
      <c r="E175" s="20" t="s">
        <v>394</v>
      </c>
      <c r="F175" s="20" t="s">
        <v>32</v>
      </c>
      <c r="G175" s="20"/>
      <c r="H175" s="19">
        <v>0.03778935185185185</v>
      </c>
      <c r="I175" s="18">
        <f t="shared" si="4"/>
        <v>11.0260336906585</v>
      </c>
      <c r="J175" s="20">
        <v>8</v>
      </c>
    </row>
    <row r="176" spans="1:10" ht="15" customHeight="1">
      <c r="A176" s="16">
        <f t="shared" si="5"/>
        <v>169</v>
      </c>
      <c r="B176" s="20" t="s">
        <v>556</v>
      </c>
      <c r="C176" s="20" t="s">
        <v>316</v>
      </c>
      <c r="D176" s="20">
        <v>1119</v>
      </c>
      <c r="E176" s="20" t="s">
        <v>399</v>
      </c>
      <c r="F176" s="20" t="s">
        <v>403</v>
      </c>
      <c r="G176" s="20"/>
      <c r="H176" s="19">
        <v>0.03783564814814815</v>
      </c>
      <c r="I176" s="18">
        <f t="shared" si="4"/>
        <v>11.012542061792596</v>
      </c>
      <c r="J176" s="20">
        <v>7</v>
      </c>
    </row>
    <row r="177" spans="1:10" ht="15" customHeight="1">
      <c r="A177" s="16">
        <f t="shared" si="5"/>
        <v>170</v>
      </c>
      <c r="B177" s="20" t="s">
        <v>557</v>
      </c>
      <c r="C177" s="20" t="s">
        <v>296</v>
      </c>
      <c r="D177" s="20">
        <v>1312</v>
      </c>
      <c r="E177" s="20" t="s">
        <v>393</v>
      </c>
      <c r="F177" s="20" t="s">
        <v>403</v>
      </c>
      <c r="G177" s="20"/>
      <c r="H177" s="19">
        <v>0.03784722222222222</v>
      </c>
      <c r="I177" s="18">
        <f t="shared" si="4"/>
        <v>11.009174311926607</v>
      </c>
      <c r="J177" s="20">
        <v>61</v>
      </c>
    </row>
    <row r="178" spans="1:10" ht="15" customHeight="1">
      <c r="A178" s="16">
        <f t="shared" si="5"/>
        <v>171</v>
      </c>
      <c r="B178" s="20" t="s">
        <v>558</v>
      </c>
      <c r="C178" s="20" t="s">
        <v>736</v>
      </c>
      <c r="D178" s="20">
        <v>1120</v>
      </c>
      <c r="E178" s="20" t="s">
        <v>393</v>
      </c>
      <c r="F178" s="20" t="s">
        <v>403</v>
      </c>
      <c r="G178" s="22" t="s">
        <v>811</v>
      </c>
      <c r="H178" s="19">
        <v>0.037986111111111116</v>
      </c>
      <c r="I178" s="18">
        <f t="shared" si="4"/>
        <v>10.968921389396707</v>
      </c>
      <c r="J178" s="20">
        <v>62</v>
      </c>
    </row>
    <row r="179" spans="1:10" ht="15" customHeight="1">
      <c r="A179" s="16">
        <f t="shared" si="5"/>
        <v>172</v>
      </c>
      <c r="B179" s="20" t="s">
        <v>559</v>
      </c>
      <c r="C179" s="20" t="s">
        <v>680</v>
      </c>
      <c r="D179" s="20">
        <v>1121</v>
      </c>
      <c r="E179" s="20" t="s">
        <v>396</v>
      </c>
      <c r="F179" s="20" t="s">
        <v>403</v>
      </c>
      <c r="G179" s="20" t="s">
        <v>38</v>
      </c>
      <c r="H179" s="19">
        <v>0.038078703703703705</v>
      </c>
      <c r="I179" s="18">
        <f t="shared" si="4"/>
        <v>10.942249240121582</v>
      </c>
      <c r="J179" s="20">
        <v>25</v>
      </c>
    </row>
    <row r="180" spans="1:10" ht="15" customHeight="1">
      <c r="A180" s="16">
        <f t="shared" si="5"/>
        <v>173</v>
      </c>
      <c r="B180" s="20" t="s">
        <v>251</v>
      </c>
      <c r="C180" s="20" t="s">
        <v>693</v>
      </c>
      <c r="D180" s="20">
        <v>1103</v>
      </c>
      <c r="E180" s="20" t="s">
        <v>396</v>
      </c>
      <c r="F180" s="20" t="s">
        <v>403</v>
      </c>
      <c r="G180" s="20" t="s">
        <v>75</v>
      </c>
      <c r="H180" s="19">
        <v>0.03809027777777778</v>
      </c>
      <c r="I180" s="18">
        <f t="shared" si="4"/>
        <v>10.938924339106654</v>
      </c>
      <c r="J180" s="20">
        <v>26</v>
      </c>
    </row>
    <row r="181" spans="1:10" ht="15" customHeight="1">
      <c r="A181" s="16">
        <f t="shared" si="5"/>
        <v>174</v>
      </c>
      <c r="B181" s="20" t="s">
        <v>560</v>
      </c>
      <c r="C181" s="20" t="s">
        <v>737</v>
      </c>
      <c r="D181" s="20">
        <v>1092</v>
      </c>
      <c r="E181" s="20" t="s">
        <v>394</v>
      </c>
      <c r="F181" s="20" t="s">
        <v>403</v>
      </c>
      <c r="G181" s="20"/>
      <c r="H181" s="19">
        <v>0.03813657407407407</v>
      </c>
      <c r="I181" s="18">
        <f t="shared" si="4"/>
        <v>10.925644916540213</v>
      </c>
      <c r="J181" s="20">
        <v>57</v>
      </c>
    </row>
    <row r="182" spans="1:10" ht="15" customHeight="1">
      <c r="A182" s="16">
        <f t="shared" si="5"/>
        <v>175</v>
      </c>
      <c r="B182" s="20" t="s">
        <v>35</v>
      </c>
      <c r="C182" s="20" t="s">
        <v>732</v>
      </c>
      <c r="D182" s="20">
        <v>1140</v>
      </c>
      <c r="E182" s="20" t="s">
        <v>394</v>
      </c>
      <c r="F182" s="20" t="s">
        <v>32</v>
      </c>
      <c r="G182" s="20" t="s">
        <v>75</v>
      </c>
      <c r="H182" s="19">
        <v>0.03820601851851852</v>
      </c>
      <c r="I182" s="18">
        <f t="shared" si="4"/>
        <v>10.90578612541654</v>
      </c>
      <c r="J182" s="20">
        <v>9</v>
      </c>
    </row>
    <row r="183" spans="1:10" ht="15" customHeight="1">
      <c r="A183" s="16">
        <f t="shared" si="5"/>
        <v>176</v>
      </c>
      <c r="B183" s="20" t="s">
        <v>88</v>
      </c>
      <c r="C183" s="20" t="s">
        <v>738</v>
      </c>
      <c r="D183" s="20">
        <v>1125</v>
      </c>
      <c r="E183" s="20" t="s">
        <v>393</v>
      </c>
      <c r="F183" s="20" t="s">
        <v>32</v>
      </c>
      <c r="G183" s="20"/>
      <c r="H183" s="19">
        <v>0.03826388888888889</v>
      </c>
      <c r="I183" s="18">
        <f t="shared" si="4"/>
        <v>10.88929219600726</v>
      </c>
      <c r="J183" s="20">
        <v>9</v>
      </c>
    </row>
    <row r="184" spans="1:10" ht="15" customHeight="1">
      <c r="A184" s="16">
        <f t="shared" si="5"/>
        <v>177</v>
      </c>
      <c r="B184" s="20" t="s">
        <v>147</v>
      </c>
      <c r="C184" s="20" t="s">
        <v>373</v>
      </c>
      <c r="D184" s="20">
        <v>1079</v>
      </c>
      <c r="E184" s="20" t="s">
        <v>394</v>
      </c>
      <c r="F184" s="20" t="s">
        <v>32</v>
      </c>
      <c r="G184" s="20" t="s">
        <v>75</v>
      </c>
      <c r="H184" s="19">
        <v>0.03832175925925926</v>
      </c>
      <c r="I184" s="18">
        <f t="shared" si="4"/>
        <v>10.872848082150407</v>
      </c>
      <c r="J184" s="20">
        <v>10</v>
      </c>
    </row>
    <row r="185" spans="1:10" ht="15" customHeight="1">
      <c r="A185" s="16">
        <f t="shared" si="5"/>
        <v>178</v>
      </c>
      <c r="B185" s="20" t="s">
        <v>156</v>
      </c>
      <c r="C185" s="20" t="s">
        <v>739</v>
      </c>
      <c r="D185" s="20">
        <v>1169</v>
      </c>
      <c r="E185" s="20" t="s">
        <v>393</v>
      </c>
      <c r="F185" s="20" t="s">
        <v>32</v>
      </c>
      <c r="G185" s="20"/>
      <c r="H185" s="19">
        <v>0.0384375</v>
      </c>
      <c r="I185" s="18">
        <f t="shared" si="4"/>
        <v>10.840108401084011</v>
      </c>
      <c r="J185" s="20">
        <v>10</v>
      </c>
    </row>
    <row r="186" spans="1:10" ht="15" customHeight="1">
      <c r="A186" s="16">
        <f t="shared" si="5"/>
        <v>179</v>
      </c>
      <c r="B186" s="20" t="s">
        <v>561</v>
      </c>
      <c r="C186" s="20" t="s">
        <v>300</v>
      </c>
      <c r="D186" s="20">
        <v>1240</v>
      </c>
      <c r="E186" s="20" t="s">
        <v>396</v>
      </c>
      <c r="F186" s="20" t="s">
        <v>403</v>
      </c>
      <c r="G186" s="20"/>
      <c r="H186" s="19">
        <v>0.03844907407407407</v>
      </c>
      <c r="I186" s="18">
        <f t="shared" si="4"/>
        <v>10.836845273931367</v>
      </c>
      <c r="J186" s="20">
        <v>27</v>
      </c>
    </row>
    <row r="187" spans="1:10" ht="15" customHeight="1">
      <c r="A187" s="16">
        <f t="shared" si="5"/>
        <v>180</v>
      </c>
      <c r="B187" s="20" t="s">
        <v>562</v>
      </c>
      <c r="C187" s="20" t="s">
        <v>740</v>
      </c>
      <c r="D187" s="20">
        <v>1122</v>
      </c>
      <c r="E187" s="20" t="s">
        <v>393</v>
      </c>
      <c r="F187" s="20" t="s">
        <v>32</v>
      </c>
      <c r="G187" s="20" t="s">
        <v>75</v>
      </c>
      <c r="H187" s="19">
        <v>0.038738425925925926</v>
      </c>
      <c r="I187" s="18">
        <f t="shared" si="4"/>
        <v>10.75590080669256</v>
      </c>
      <c r="J187" s="20">
        <v>11</v>
      </c>
    </row>
    <row r="188" spans="1:10" ht="15" customHeight="1">
      <c r="A188" s="16">
        <f t="shared" si="5"/>
        <v>181</v>
      </c>
      <c r="B188" s="20" t="s">
        <v>563</v>
      </c>
      <c r="C188" s="20" t="s">
        <v>301</v>
      </c>
      <c r="D188" s="20">
        <v>1123</v>
      </c>
      <c r="E188" s="20" t="s">
        <v>396</v>
      </c>
      <c r="F188" s="20" t="s">
        <v>403</v>
      </c>
      <c r="G188" s="20" t="s">
        <v>812</v>
      </c>
      <c r="H188" s="19">
        <v>0.038738425925925926</v>
      </c>
      <c r="I188" s="18">
        <f t="shared" si="4"/>
        <v>10.75590080669256</v>
      </c>
      <c r="J188" s="20">
        <v>28</v>
      </c>
    </row>
    <row r="189" spans="1:10" ht="15" customHeight="1">
      <c r="A189" s="16">
        <f t="shared" si="5"/>
        <v>182</v>
      </c>
      <c r="B189" s="20" t="s">
        <v>564</v>
      </c>
      <c r="C189" s="20" t="s">
        <v>741</v>
      </c>
      <c r="D189" s="20">
        <v>1109</v>
      </c>
      <c r="E189" s="20" t="s">
        <v>399</v>
      </c>
      <c r="F189" s="20" t="s">
        <v>403</v>
      </c>
      <c r="G189" s="20" t="s">
        <v>813</v>
      </c>
      <c r="H189" s="19">
        <v>0.03877314814814815</v>
      </c>
      <c r="I189" s="18">
        <f t="shared" si="4"/>
        <v>10.746268656716419</v>
      </c>
      <c r="J189" s="20">
        <v>8</v>
      </c>
    </row>
    <row r="190" spans="1:10" ht="15" customHeight="1">
      <c r="A190" s="16">
        <f t="shared" si="5"/>
        <v>183</v>
      </c>
      <c r="B190" s="20" t="s">
        <v>565</v>
      </c>
      <c r="C190" s="20" t="s">
        <v>664</v>
      </c>
      <c r="D190" s="20">
        <v>1024</v>
      </c>
      <c r="E190" s="20" t="s">
        <v>394</v>
      </c>
      <c r="F190" s="20" t="s">
        <v>403</v>
      </c>
      <c r="G190" s="20"/>
      <c r="H190" s="19">
        <v>0.038796296296296294</v>
      </c>
      <c r="I190" s="18">
        <f t="shared" si="4"/>
        <v>10.73985680190931</v>
      </c>
      <c r="J190" s="20">
        <v>58</v>
      </c>
    </row>
    <row r="191" spans="1:10" ht="15" customHeight="1">
      <c r="A191" s="16">
        <f t="shared" si="5"/>
        <v>184</v>
      </c>
      <c r="B191" s="20" t="s">
        <v>538</v>
      </c>
      <c r="C191" s="20" t="s">
        <v>742</v>
      </c>
      <c r="D191" s="20">
        <v>1219</v>
      </c>
      <c r="E191" s="20" t="s">
        <v>398</v>
      </c>
      <c r="F191" s="20" t="s">
        <v>32</v>
      </c>
      <c r="G191" s="20" t="s">
        <v>809</v>
      </c>
      <c r="H191" s="19">
        <v>0.03881944444444444</v>
      </c>
      <c r="I191" s="18">
        <f t="shared" si="4"/>
        <v>10.733452593917711</v>
      </c>
      <c r="J191" s="20">
        <v>1</v>
      </c>
    </row>
    <row r="192" spans="1:10" ht="15" customHeight="1">
      <c r="A192" s="16">
        <f t="shared" si="5"/>
        <v>185</v>
      </c>
      <c r="B192" s="20" t="s">
        <v>566</v>
      </c>
      <c r="C192" s="20" t="s">
        <v>731</v>
      </c>
      <c r="D192" s="20">
        <v>1249</v>
      </c>
      <c r="E192" s="20" t="s">
        <v>396</v>
      </c>
      <c r="F192" s="20" t="s">
        <v>403</v>
      </c>
      <c r="G192" s="20"/>
      <c r="H192" s="19">
        <v>0.03893518518518519</v>
      </c>
      <c r="I192" s="18">
        <f t="shared" si="4"/>
        <v>10.701545778834719</v>
      </c>
      <c r="J192" s="20">
        <v>29</v>
      </c>
    </row>
    <row r="193" spans="1:10" ht="15" customHeight="1">
      <c r="A193" s="16">
        <f t="shared" si="5"/>
        <v>186</v>
      </c>
      <c r="B193" s="20" t="s">
        <v>567</v>
      </c>
      <c r="C193" s="20" t="s">
        <v>743</v>
      </c>
      <c r="D193" s="20">
        <v>1181</v>
      </c>
      <c r="E193" s="20" t="s">
        <v>399</v>
      </c>
      <c r="F193" s="20" t="s">
        <v>403</v>
      </c>
      <c r="G193" s="20"/>
      <c r="H193" s="19">
        <v>0.0390162037037037</v>
      </c>
      <c r="I193" s="18">
        <f t="shared" si="4"/>
        <v>10.679323642835955</v>
      </c>
      <c r="J193" s="20">
        <v>9</v>
      </c>
    </row>
    <row r="194" spans="1:10" ht="15" customHeight="1">
      <c r="A194" s="16">
        <f t="shared" si="5"/>
        <v>187</v>
      </c>
      <c r="B194" s="20" t="s">
        <v>568</v>
      </c>
      <c r="C194" s="20" t="s">
        <v>744</v>
      </c>
      <c r="D194" s="20">
        <v>1245</v>
      </c>
      <c r="E194" s="20" t="s">
        <v>393</v>
      </c>
      <c r="F194" s="20" t="s">
        <v>32</v>
      </c>
      <c r="G194" s="20"/>
      <c r="H194" s="19">
        <v>0.0390625</v>
      </c>
      <c r="I194" s="18">
        <f t="shared" si="4"/>
        <v>10.666666666666666</v>
      </c>
      <c r="J194" s="20">
        <v>12</v>
      </c>
    </row>
    <row r="195" spans="1:10" ht="15" customHeight="1">
      <c r="A195" s="16">
        <f t="shared" si="5"/>
        <v>188</v>
      </c>
      <c r="B195" s="20" t="s">
        <v>569</v>
      </c>
      <c r="C195" s="20" t="s">
        <v>651</v>
      </c>
      <c r="D195" s="20">
        <v>1285</v>
      </c>
      <c r="E195" s="20" t="s">
        <v>400</v>
      </c>
      <c r="F195" s="20" t="s">
        <v>403</v>
      </c>
      <c r="G195" s="20" t="s">
        <v>814</v>
      </c>
      <c r="H195" s="19">
        <v>0.039074074074074074</v>
      </c>
      <c r="I195" s="18">
        <f t="shared" si="4"/>
        <v>10.663507109004739</v>
      </c>
      <c r="J195" s="20">
        <v>2</v>
      </c>
    </row>
    <row r="196" spans="1:10" ht="15" customHeight="1">
      <c r="A196" s="16">
        <f t="shared" si="5"/>
        <v>189</v>
      </c>
      <c r="B196" s="20" t="s">
        <v>570</v>
      </c>
      <c r="C196" s="20" t="s">
        <v>745</v>
      </c>
      <c r="D196" s="20">
        <v>1074</v>
      </c>
      <c r="E196" s="20" t="s">
        <v>396</v>
      </c>
      <c r="F196" s="20" t="s">
        <v>32</v>
      </c>
      <c r="G196" s="20"/>
      <c r="H196" s="19">
        <v>0.03912037037037037</v>
      </c>
      <c r="I196" s="18">
        <f t="shared" si="4"/>
        <v>10.650887573964498</v>
      </c>
      <c r="J196" s="20">
        <v>1</v>
      </c>
    </row>
    <row r="197" spans="1:10" ht="15" customHeight="1">
      <c r="A197" s="16">
        <f t="shared" si="5"/>
        <v>190</v>
      </c>
      <c r="B197" s="20" t="s">
        <v>571</v>
      </c>
      <c r="C197" s="20" t="s">
        <v>746</v>
      </c>
      <c r="D197" s="20">
        <v>1250</v>
      </c>
      <c r="E197" s="20" t="s">
        <v>393</v>
      </c>
      <c r="F197" s="20" t="s">
        <v>32</v>
      </c>
      <c r="G197" s="20"/>
      <c r="H197" s="19">
        <v>0.03916666666666666</v>
      </c>
      <c r="I197" s="18">
        <f t="shared" si="4"/>
        <v>10.638297872340427</v>
      </c>
      <c r="J197" s="20">
        <v>13</v>
      </c>
    </row>
    <row r="198" spans="1:10" ht="15" customHeight="1">
      <c r="A198" s="16">
        <f t="shared" si="5"/>
        <v>191</v>
      </c>
      <c r="B198" s="20" t="s">
        <v>572</v>
      </c>
      <c r="C198" s="20" t="s">
        <v>440</v>
      </c>
      <c r="D198" s="20">
        <v>1299</v>
      </c>
      <c r="E198" s="20" t="s">
        <v>394</v>
      </c>
      <c r="F198" s="20" t="s">
        <v>403</v>
      </c>
      <c r="G198" s="20"/>
      <c r="H198" s="19">
        <v>0.03916666666666666</v>
      </c>
      <c r="I198" s="18">
        <f t="shared" si="4"/>
        <v>10.638297872340427</v>
      </c>
      <c r="J198" s="20">
        <v>59</v>
      </c>
    </row>
    <row r="199" spans="1:10" ht="15" customHeight="1">
      <c r="A199" s="16">
        <f t="shared" si="5"/>
        <v>192</v>
      </c>
      <c r="B199" s="20" t="s">
        <v>573</v>
      </c>
      <c r="C199" s="20" t="s">
        <v>747</v>
      </c>
      <c r="D199" s="20">
        <v>1068</v>
      </c>
      <c r="E199" s="20" t="s">
        <v>394</v>
      </c>
      <c r="F199" s="20" t="s">
        <v>32</v>
      </c>
      <c r="G199" s="20"/>
      <c r="H199" s="19">
        <v>0.03917824074074074</v>
      </c>
      <c r="I199" s="18">
        <f t="shared" si="4"/>
        <v>10.635155096011816</v>
      </c>
      <c r="J199" s="20">
        <v>11</v>
      </c>
    </row>
    <row r="200" spans="1:10" ht="15" customHeight="1">
      <c r="A200" s="16">
        <f t="shared" si="5"/>
        <v>193</v>
      </c>
      <c r="B200" s="20" t="s">
        <v>124</v>
      </c>
      <c r="C200" s="20" t="s">
        <v>658</v>
      </c>
      <c r="D200" s="20">
        <v>1175</v>
      </c>
      <c r="E200" s="20" t="s">
        <v>393</v>
      </c>
      <c r="F200" s="20" t="s">
        <v>403</v>
      </c>
      <c r="G200" s="20"/>
      <c r="H200" s="19">
        <v>0.03918981481481481</v>
      </c>
      <c r="I200" s="18">
        <f t="shared" si="4"/>
        <v>10.632014176018902</v>
      </c>
      <c r="J200" s="20">
        <v>63</v>
      </c>
    </row>
    <row r="201" spans="1:10" ht="15" customHeight="1">
      <c r="A201" s="16">
        <f t="shared" si="5"/>
        <v>194</v>
      </c>
      <c r="B201" s="20" t="s">
        <v>240</v>
      </c>
      <c r="C201" s="20" t="s">
        <v>682</v>
      </c>
      <c r="D201" s="20">
        <v>1052</v>
      </c>
      <c r="E201" s="20" t="s">
        <v>393</v>
      </c>
      <c r="F201" s="20" t="s">
        <v>403</v>
      </c>
      <c r="G201" s="20" t="s">
        <v>416</v>
      </c>
      <c r="H201" s="19">
        <v>0.039247685185185184</v>
      </c>
      <c r="I201" s="18">
        <f aca="true" t="shared" si="6" ref="I201:I264">10/H201/24</f>
        <v>10.616337363609555</v>
      </c>
      <c r="J201" s="20">
        <v>64</v>
      </c>
    </row>
    <row r="202" spans="1:10" ht="15" customHeight="1">
      <c r="A202" s="16">
        <f aca="true" t="shared" si="7" ref="A202:A265">A201+1</f>
        <v>195</v>
      </c>
      <c r="B202" s="20" t="s">
        <v>574</v>
      </c>
      <c r="C202" s="20" t="s">
        <v>300</v>
      </c>
      <c r="D202" s="20">
        <v>1051</v>
      </c>
      <c r="E202" s="20" t="s">
        <v>396</v>
      </c>
      <c r="F202" s="20" t="s">
        <v>403</v>
      </c>
      <c r="G202" s="20" t="s">
        <v>416</v>
      </c>
      <c r="H202" s="19">
        <v>0.03925925925925926</v>
      </c>
      <c r="I202" s="18">
        <f t="shared" si="6"/>
        <v>10.613207547169813</v>
      </c>
      <c r="J202" s="20">
        <v>30</v>
      </c>
    </row>
    <row r="203" spans="1:10" ht="15" customHeight="1">
      <c r="A203" s="16">
        <f t="shared" si="7"/>
        <v>196</v>
      </c>
      <c r="B203" s="20" t="s">
        <v>575</v>
      </c>
      <c r="C203" s="20" t="s">
        <v>356</v>
      </c>
      <c r="D203" s="20">
        <v>1040</v>
      </c>
      <c r="E203" s="20" t="s">
        <v>394</v>
      </c>
      <c r="F203" s="20" t="s">
        <v>32</v>
      </c>
      <c r="G203" s="20"/>
      <c r="H203" s="19">
        <v>0.039421296296296295</v>
      </c>
      <c r="I203" s="18">
        <f t="shared" si="6"/>
        <v>10.569583088667057</v>
      </c>
      <c r="J203" s="20">
        <v>12</v>
      </c>
    </row>
    <row r="204" spans="1:10" ht="15" customHeight="1">
      <c r="A204" s="16">
        <f t="shared" si="7"/>
        <v>197</v>
      </c>
      <c r="B204" s="20" t="s">
        <v>576</v>
      </c>
      <c r="C204" s="20" t="s">
        <v>748</v>
      </c>
      <c r="D204" s="20">
        <v>1216</v>
      </c>
      <c r="E204" s="20" t="s">
        <v>396</v>
      </c>
      <c r="F204" s="20" t="s">
        <v>403</v>
      </c>
      <c r="G204" s="20"/>
      <c r="H204" s="19">
        <v>0.03943287037037037</v>
      </c>
      <c r="I204" s="18">
        <f t="shared" si="6"/>
        <v>10.566480774875258</v>
      </c>
      <c r="J204" s="20">
        <v>31</v>
      </c>
    </row>
    <row r="205" spans="1:10" ht="15" customHeight="1">
      <c r="A205" s="16">
        <f t="shared" si="7"/>
        <v>198</v>
      </c>
      <c r="B205" s="20" t="s">
        <v>577</v>
      </c>
      <c r="C205" s="20" t="s">
        <v>323</v>
      </c>
      <c r="D205" s="20">
        <v>1080</v>
      </c>
      <c r="E205" s="20" t="s">
        <v>393</v>
      </c>
      <c r="F205" s="20" t="s">
        <v>403</v>
      </c>
      <c r="G205" s="20"/>
      <c r="H205" s="19">
        <v>0.03949074074074074</v>
      </c>
      <c r="I205" s="18">
        <f t="shared" si="6"/>
        <v>10.550996483001173</v>
      </c>
      <c r="J205" s="20">
        <v>65</v>
      </c>
    </row>
    <row r="206" spans="1:10" ht="15" customHeight="1">
      <c r="A206" s="16">
        <f t="shared" si="7"/>
        <v>199</v>
      </c>
      <c r="B206" s="20" t="s">
        <v>578</v>
      </c>
      <c r="C206" s="20" t="s">
        <v>666</v>
      </c>
      <c r="D206" s="20">
        <v>1242</v>
      </c>
      <c r="E206" s="20" t="s">
        <v>393</v>
      </c>
      <c r="F206" s="20" t="s">
        <v>403</v>
      </c>
      <c r="G206" s="20"/>
      <c r="H206" s="19">
        <v>0.039502314814814816</v>
      </c>
      <c r="I206" s="18">
        <f t="shared" si="6"/>
        <v>10.54790506885438</v>
      </c>
      <c r="J206" s="20">
        <v>66</v>
      </c>
    </row>
    <row r="207" spans="1:10" ht="15" customHeight="1">
      <c r="A207" s="16">
        <f t="shared" si="7"/>
        <v>200</v>
      </c>
      <c r="B207" s="20" t="s">
        <v>579</v>
      </c>
      <c r="C207" s="20" t="s">
        <v>311</v>
      </c>
      <c r="D207" s="20">
        <v>1311</v>
      </c>
      <c r="E207" s="20" t="s">
        <v>396</v>
      </c>
      <c r="F207" s="20" t="s">
        <v>403</v>
      </c>
      <c r="G207" s="20"/>
      <c r="H207" s="19">
        <v>0.03951388888888889</v>
      </c>
      <c r="I207" s="18">
        <f t="shared" si="6"/>
        <v>10.544815465729348</v>
      </c>
      <c r="J207" s="20">
        <v>32</v>
      </c>
    </row>
    <row r="208" spans="1:10" ht="15" customHeight="1">
      <c r="A208" s="16">
        <f t="shared" si="7"/>
        <v>201</v>
      </c>
      <c r="B208" s="20" t="s">
        <v>580</v>
      </c>
      <c r="C208" s="20" t="s">
        <v>296</v>
      </c>
      <c r="D208" s="20">
        <v>1115</v>
      </c>
      <c r="E208" s="20" t="s">
        <v>393</v>
      </c>
      <c r="F208" s="20" t="s">
        <v>403</v>
      </c>
      <c r="G208" s="20" t="s">
        <v>815</v>
      </c>
      <c r="H208" s="19">
        <v>0.0396875</v>
      </c>
      <c r="I208" s="18">
        <f t="shared" si="6"/>
        <v>10.498687664041995</v>
      </c>
      <c r="J208" s="20">
        <v>67</v>
      </c>
    </row>
    <row r="209" spans="1:10" ht="15" customHeight="1">
      <c r="A209" s="16">
        <f t="shared" si="7"/>
        <v>202</v>
      </c>
      <c r="B209" s="20" t="s">
        <v>581</v>
      </c>
      <c r="C209" s="20" t="s">
        <v>378</v>
      </c>
      <c r="D209" s="20">
        <v>1043</v>
      </c>
      <c r="E209" s="20" t="s">
        <v>396</v>
      </c>
      <c r="F209" s="20" t="s">
        <v>403</v>
      </c>
      <c r="G209" s="20"/>
      <c r="H209" s="19">
        <v>0.039872685185185185</v>
      </c>
      <c r="I209" s="18">
        <f t="shared" si="6"/>
        <v>10.449927431059507</v>
      </c>
      <c r="J209" s="20">
        <v>33</v>
      </c>
    </row>
    <row r="210" spans="1:10" ht="15" customHeight="1">
      <c r="A210" s="16">
        <f t="shared" si="7"/>
        <v>203</v>
      </c>
      <c r="B210" s="20" t="s">
        <v>582</v>
      </c>
      <c r="C210" s="20" t="s">
        <v>749</v>
      </c>
      <c r="D210" s="20">
        <v>1297</v>
      </c>
      <c r="E210" s="20" t="s">
        <v>394</v>
      </c>
      <c r="F210" s="20" t="s">
        <v>32</v>
      </c>
      <c r="G210" s="20" t="s">
        <v>802</v>
      </c>
      <c r="H210" s="19">
        <v>0.039872685185185185</v>
      </c>
      <c r="I210" s="18">
        <f t="shared" si="6"/>
        <v>10.449927431059507</v>
      </c>
      <c r="J210" s="20">
        <v>13</v>
      </c>
    </row>
    <row r="211" spans="1:10" ht="15" customHeight="1">
      <c r="A211" s="16">
        <f t="shared" si="7"/>
        <v>204</v>
      </c>
      <c r="B211" s="20" t="s">
        <v>583</v>
      </c>
      <c r="C211" s="20" t="s">
        <v>750</v>
      </c>
      <c r="D211" s="20">
        <v>1170</v>
      </c>
      <c r="E211" s="20" t="s">
        <v>393</v>
      </c>
      <c r="F211" s="20" t="s">
        <v>403</v>
      </c>
      <c r="G211" s="20"/>
      <c r="H211" s="19">
        <v>0.03988425925925926</v>
      </c>
      <c r="I211" s="18">
        <f t="shared" si="6"/>
        <v>10.44689495066744</v>
      </c>
      <c r="J211" s="20">
        <v>68</v>
      </c>
    </row>
    <row r="212" spans="1:10" ht="15" customHeight="1">
      <c r="A212" s="16">
        <f t="shared" si="7"/>
        <v>205</v>
      </c>
      <c r="B212" s="20" t="s">
        <v>584</v>
      </c>
      <c r="C212" s="20" t="s">
        <v>751</v>
      </c>
      <c r="D212" s="20">
        <v>1296</v>
      </c>
      <c r="E212" s="20" t="s">
        <v>394</v>
      </c>
      <c r="F212" s="20" t="s">
        <v>32</v>
      </c>
      <c r="G212" s="20" t="s">
        <v>806</v>
      </c>
      <c r="H212" s="19">
        <v>0.03989583333333333</v>
      </c>
      <c r="I212" s="18">
        <f t="shared" si="6"/>
        <v>10.443864229765014</v>
      </c>
      <c r="J212" s="20">
        <v>14</v>
      </c>
    </row>
    <row r="213" spans="1:10" ht="15" customHeight="1">
      <c r="A213" s="16">
        <f t="shared" si="7"/>
        <v>206</v>
      </c>
      <c r="B213" s="20" t="s">
        <v>585</v>
      </c>
      <c r="C213" s="20" t="s">
        <v>296</v>
      </c>
      <c r="D213" s="20">
        <v>1047</v>
      </c>
      <c r="E213" s="20" t="s">
        <v>393</v>
      </c>
      <c r="F213" s="20" t="s">
        <v>403</v>
      </c>
      <c r="G213" s="20" t="s">
        <v>416</v>
      </c>
      <c r="H213" s="19">
        <v>0.04010416666666667</v>
      </c>
      <c r="I213" s="18">
        <f t="shared" si="6"/>
        <v>10.389610389610388</v>
      </c>
      <c r="J213" s="20">
        <v>69</v>
      </c>
    </row>
    <row r="214" spans="1:10" ht="15" customHeight="1">
      <c r="A214" s="16">
        <f t="shared" si="7"/>
        <v>207</v>
      </c>
      <c r="B214" s="20" t="s">
        <v>586</v>
      </c>
      <c r="C214" s="20" t="s">
        <v>307</v>
      </c>
      <c r="D214" s="20">
        <v>1234</v>
      </c>
      <c r="E214" s="20" t="s">
        <v>393</v>
      </c>
      <c r="F214" s="20" t="s">
        <v>32</v>
      </c>
      <c r="G214" s="20"/>
      <c r="H214" s="19">
        <v>0.040219907407407406</v>
      </c>
      <c r="I214" s="18">
        <f t="shared" si="6"/>
        <v>10.359712230215829</v>
      </c>
      <c r="J214" s="20">
        <v>14</v>
      </c>
    </row>
    <row r="215" spans="1:10" ht="15" customHeight="1">
      <c r="A215" s="16">
        <f t="shared" si="7"/>
        <v>208</v>
      </c>
      <c r="B215" s="20" t="s">
        <v>587</v>
      </c>
      <c r="C215" s="20" t="s">
        <v>309</v>
      </c>
      <c r="D215" s="20">
        <v>1195</v>
      </c>
      <c r="E215" s="20" t="s">
        <v>394</v>
      </c>
      <c r="F215" s="20" t="s">
        <v>32</v>
      </c>
      <c r="G215" s="20"/>
      <c r="H215" s="19">
        <v>0.04023148148148148</v>
      </c>
      <c r="I215" s="18">
        <f t="shared" si="6"/>
        <v>10.356731875719218</v>
      </c>
      <c r="J215" s="20">
        <v>15</v>
      </c>
    </row>
    <row r="216" spans="1:10" ht="15" customHeight="1">
      <c r="A216" s="16">
        <f t="shared" si="7"/>
        <v>209</v>
      </c>
      <c r="B216" s="20" t="s">
        <v>588</v>
      </c>
      <c r="C216" s="20" t="s">
        <v>752</v>
      </c>
      <c r="D216" s="20">
        <v>1101</v>
      </c>
      <c r="E216" s="20" t="s">
        <v>393</v>
      </c>
      <c r="F216" s="20" t="s">
        <v>32</v>
      </c>
      <c r="G216" s="20" t="s">
        <v>419</v>
      </c>
      <c r="H216" s="19">
        <v>0.04025462962962963</v>
      </c>
      <c r="I216" s="18">
        <f t="shared" si="6"/>
        <v>10.350776308223116</v>
      </c>
      <c r="J216" s="20">
        <v>15</v>
      </c>
    </row>
    <row r="217" spans="1:10" ht="15" customHeight="1">
      <c r="A217" s="16">
        <f t="shared" si="7"/>
        <v>210</v>
      </c>
      <c r="B217" s="20" t="s">
        <v>589</v>
      </c>
      <c r="C217" s="20" t="s">
        <v>753</v>
      </c>
      <c r="D217" s="20">
        <v>1093</v>
      </c>
      <c r="E217" s="20" t="s">
        <v>396</v>
      </c>
      <c r="F217" s="20" t="s">
        <v>403</v>
      </c>
      <c r="G217" s="20" t="s">
        <v>419</v>
      </c>
      <c r="H217" s="19">
        <v>0.0402662037037037</v>
      </c>
      <c r="I217" s="18">
        <f t="shared" si="6"/>
        <v>10.347801092267895</v>
      </c>
      <c r="J217" s="20">
        <v>34</v>
      </c>
    </row>
    <row r="218" spans="1:10" ht="15" customHeight="1">
      <c r="A218" s="16">
        <f t="shared" si="7"/>
        <v>211</v>
      </c>
      <c r="B218" s="20" t="s">
        <v>590</v>
      </c>
      <c r="C218" s="20" t="s">
        <v>712</v>
      </c>
      <c r="D218" s="20">
        <v>1174</v>
      </c>
      <c r="E218" s="20" t="s">
        <v>393</v>
      </c>
      <c r="F218" s="20" t="s">
        <v>403</v>
      </c>
      <c r="G218" s="20" t="s">
        <v>419</v>
      </c>
      <c r="H218" s="19">
        <v>0.0402662037037037</v>
      </c>
      <c r="I218" s="18">
        <f t="shared" si="6"/>
        <v>10.347801092267895</v>
      </c>
      <c r="J218" s="20">
        <v>70</v>
      </c>
    </row>
    <row r="219" spans="1:10" ht="15" customHeight="1">
      <c r="A219" s="16">
        <f t="shared" si="7"/>
        <v>212</v>
      </c>
      <c r="B219" s="20" t="s">
        <v>588</v>
      </c>
      <c r="C219" s="20" t="s">
        <v>689</v>
      </c>
      <c r="D219" s="20">
        <v>1100</v>
      </c>
      <c r="E219" s="20" t="s">
        <v>393</v>
      </c>
      <c r="F219" s="20" t="s">
        <v>403</v>
      </c>
      <c r="G219" s="20" t="s">
        <v>419</v>
      </c>
      <c r="H219" s="19">
        <v>0.0402662037037037</v>
      </c>
      <c r="I219" s="18">
        <f t="shared" si="6"/>
        <v>10.347801092267895</v>
      </c>
      <c r="J219" s="20">
        <v>71</v>
      </c>
    </row>
    <row r="220" spans="1:10" ht="15" customHeight="1">
      <c r="A220" s="16">
        <f t="shared" si="7"/>
        <v>213</v>
      </c>
      <c r="B220" s="20" t="s">
        <v>591</v>
      </c>
      <c r="C220" s="20" t="s">
        <v>754</v>
      </c>
      <c r="D220" s="20">
        <v>1260</v>
      </c>
      <c r="E220" s="20" t="s">
        <v>394</v>
      </c>
      <c r="F220" s="20" t="s">
        <v>32</v>
      </c>
      <c r="G220" s="20"/>
      <c r="H220" s="19">
        <v>0.04037037037037037</v>
      </c>
      <c r="I220" s="18">
        <f t="shared" si="6"/>
        <v>10.321100917431194</v>
      </c>
      <c r="J220" s="20">
        <v>16</v>
      </c>
    </row>
    <row r="221" spans="1:10" ht="15" customHeight="1">
      <c r="A221" s="16">
        <f t="shared" si="7"/>
        <v>214</v>
      </c>
      <c r="B221" s="20" t="s">
        <v>276</v>
      </c>
      <c r="C221" s="20" t="s">
        <v>755</v>
      </c>
      <c r="D221" s="20">
        <v>1171</v>
      </c>
      <c r="E221" s="20" t="s">
        <v>396</v>
      </c>
      <c r="F221" s="20" t="s">
        <v>403</v>
      </c>
      <c r="G221" s="20"/>
      <c r="H221" s="19">
        <v>0.040497685185185185</v>
      </c>
      <c r="I221" s="18">
        <f t="shared" si="6"/>
        <v>10.288653901114605</v>
      </c>
      <c r="J221" s="20">
        <v>35</v>
      </c>
    </row>
    <row r="222" spans="1:10" ht="15" customHeight="1">
      <c r="A222" s="16">
        <f t="shared" si="7"/>
        <v>215</v>
      </c>
      <c r="B222" s="20" t="s">
        <v>276</v>
      </c>
      <c r="C222" s="20" t="s">
        <v>756</v>
      </c>
      <c r="D222" s="20">
        <v>1088</v>
      </c>
      <c r="E222" s="20" t="s">
        <v>394</v>
      </c>
      <c r="F222" s="20" t="s">
        <v>32</v>
      </c>
      <c r="G222" s="20"/>
      <c r="H222" s="19">
        <v>0.040497685185185185</v>
      </c>
      <c r="I222" s="18">
        <f t="shared" si="6"/>
        <v>10.288653901114605</v>
      </c>
      <c r="J222" s="20">
        <v>17</v>
      </c>
    </row>
    <row r="223" spans="1:10" ht="15" customHeight="1">
      <c r="A223" s="16">
        <f t="shared" si="7"/>
        <v>216</v>
      </c>
      <c r="B223" s="20" t="s">
        <v>592</v>
      </c>
      <c r="C223" s="20" t="s">
        <v>747</v>
      </c>
      <c r="D223" s="20">
        <v>1035</v>
      </c>
      <c r="E223" s="20" t="s">
        <v>394</v>
      </c>
      <c r="F223" s="20" t="s">
        <v>32</v>
      </c>
      <c r="G223" s="20"/>
      <c r="H223" s="19">
        <v>0.04064814814814815</v>
      </c>
      <c r="I223" s="18">
        <f t="shared" si="6"/>
        <v>10.250569476082005</v>
      </c>
      <c r="J223" s="20">
        <v>18</v>
      </c>
    </row>
    <row r="224" spans="1:10" ht="15" customHeight="1">
      <c r="A224" s="16">
        <f t="shared" si="7"/>
        <v>217</v>
      </c>
      <c r="B224" s="20" t="s">
        <v>593</v>
      </c>
      <c r="C224" s="20" t="s">
        <v>733</v>
      </c>
      <c r="D224" s="20">
        <v>1046</v>
      </c>
      <c r="E224" s="20" t="s">
        <v>393</v>
      </c>
      <c r="F224" s="20" t="s">
        <v>403</v>
      </c>
      <c r="G224" s="20" t="s">
        <v>416</v>
      </c>
      <c r="H224" s="19">
        <v>0.04085648148148149</v>
      </c>
      <c r="I224" s="18">
        <f t="shared" si="6"/>
        <v>10.198300283286118</v>
      </c>
      <c r="J224" s="20">
        <v>72</v>
      </c>
    </row>
    <row r="225" spans="1:10" ht="15" customHeight="1">
      <c r="A225" s="16">
        <f t="shared" si="7"/>
        <v>218</v>
      </c>
      <c r="B225" s="20" t="s">
        <v>594</v>
      </c>
      <c r="C225" s="20" t="s">
        <v>674</v>
      </c>
      <c r="D225" s="20">
        <v>1159</v>
      </c>
      <c r="E225" s="20" t="s">
        <v>394</v>
      </c>
      <c r="F225" s="20" t="s">
        <v>403</v>
      </c>
      <c r="G225" s="20"/>
      <c r="H225" s="19">
        <v>0.04092592592592593</v>
      </c>
      <c r="I225" s="18">
        <f t="shared" si="6"/>
        <v>10.180995475113122</v>
      </c>
      <c r="J225" s="20">
        <v>60</v>
      </c>
    </row>
    <row r="226" spans="1:10" ht="15" customHeight="1">
      <c r="A226" s="16">
        <f t="shared" si="7"/>
        <v>219</v>
      </c>
      <c r="B226" s="20" t="s">
        <v>595</v>
      </c>
      <c r="C226" s="20" t="s">
        <v>757</v>
      </c>
      <c r="D226" s="20">
        <v>1013</v>
      </c>
      <c r="E226" s="20" t="s">
        <v>393</v>
      </c>
      <c r="F226" s="20" t="s">
        <v>32</v>
      </c>
      <c r="G226" s="20" t="s">
        <v>75</v>
      </c>
      <c r="H226" s="19">
        <v>0.04097222222222222</v>
      </c>
      <c r="I226" s="18">
        <f t="shared" si="6"/>
        <v>10.169491525423728</v>
      </c>
      <c r="J226" s="20">
        <v>16</v>
      </c>
    </row>
    <row r="227" spans="1:10" ht="15" customHeight="1">
      <c r="A227" s="16">
        <f t="shared" si="7"/>
        <v>220</v>
      </c>
      <c r="B227" s="20" t="s">
        <v>596</v>
      </c>
      <c r="C227" s="20" t="s">
        <v>758</v>
      </c>
      <c r="D227" s="20">
        <v>1048</v>
      </c>
      <c r="E227" s="20" t="s">
        <v>394</v>
      </c>
      <c r="F227" s="20" t="s">
        <v>403</v>
      </c>
      <c r="G227" s="20" t="s">
        <v>416</v>
      </c>
      <c r="H227" s="19">
        <v>0.04111111111111111</v>
      </c>
      <c r="I227" s="18">
        <f t="shared" si="6"/>
        <v>10.135135135135135</v>
      </c>
      <c r="J227" s="20">
        <v>61</v>
      </c>
    </row>
    <row r="228" spans="1:10" ht="15" customHeight="1">
      <c r="A228" s="16">
        <f t="shared" si="7"/>
        <v>221</v>
      </c>
      <c r="B228" s="20" t="s">
        <v>597</v>
      </c>
      <c r="C228" s="20" t="s">
        <v>666</v>
      </c>
      <c r="D228" s="20">
        <v>1039</v>
      </c>
      <c r="E228" s="20" t="s">
        <v>393</v>
      </c>
      <c r="F228" s="20" t="s">
        <v>403</v>
      </c>
      <c r="G228" s="20" t="s">
        <v>816</v>
      </c>
      <c r="H228" s="19">
        <v>0.04120370370370371</v>
      </c>
      <c r="I228" s="18">
        <f t="shared" si="6"/>
        <v>10.112359550561797</v>
      </c>
      <c r="J228" s="20">
        <v>73</v>
      </c>
    </row>
    <row r="229" spans="1:10" ht="15" customHeight="1">
      <c r="A229" s="16">
        <f t="shared" si="7"/>
        <v>222</v>
      </c>
      <c r="B229" s="20" t="s">
        <v>598</v>
      </c>
      <c r="C229" s="20" t="s">
        <v>759</v>
      </c>
      <c r="D229" s="20">
        <v>1082</v>
      </c>
      <c r="E229" s="20" t="s">
        <v>394</v>
      </c>
      <c r="F229" s="20" t="s">
        <v>32</v>
      </c>
      <c r="G229" s="20"/>
      <c r="H229" s="19">
        <v>0.041215277777777774</v>
      </c>
      <c r="I229" s="18">
        <f t="shared" si="6"/>
        <v>10.109519797809606</v>
      </c>
      <c r="J229" s="20">
        <v>19</v>
      </c>
    </row>
    <row r="230" spans="1:10" ht="15" customHeight="1">
      <c r="A230" s="16">
        <f t="shared" si="7"/>
        <v>223</v>
      </c>
      <c r="B230" s="20" t="s">
        <v>599</v>
      </c>
      <c r="C230" s="20" t="s">
        <v>697</v>
      </c>
      <c r="D230" s="20">
        <v>1083</v>
      </c>
      <c r="E230" s="20" t="s">
        <v>394</v>
      </c>
      <c r="F230" s="20" t="s">
        <v>403</v>
      </c>
      <c r="G230" s="20"/>
      <c r="H230" s="19">
        <v>0.041215277777777774</v>
      </c>
      <c r="I230" s="18">
        <f t="shared" si="6"/>
        <v>10.109519797809606</v>
      </c>
      <c r="J230" s="20">
        <v>62</v>
      </c>
    </row>
    <row r="231" spans="1:10" ht="15" customHeight="1">
      <c r="A231" s="16">
        <f t="shared" si="7"/>
        <v>224</v>
      </c>
      <c r="B231" s="20" t="s">
        <v>600</v>
      </c>
      <c r="C231" s="20" t="s">
        <v>733</v>
      </c>
      <c r="D231" s="20">
        <v>1064</v>
      </c>
      <c r="E231" s="20" t="s">
        <v>396</v>
      </c>
      <c r="F231" s="20" t="s">
        <v>403</v>
      </c>
      <c r="G231" s="20"/>
      <c r="H231" s="19">
        <v>0.04125</v>
      </c>
      <c r="I231" s="18">
        <f t="shared" si="6"/>
        <v>10.1010101010101</v>
      </c>
      <c r="J231" s="20">
        <v>36</v>
      </c>
    </row>
    <row r="232" spans="1:10" ht="15" customHeight="1">
      <c r="A232" s="16">
        <f t="shared" si="7"/>
        <v>225</v>
      </c>
      <c r="B232" s="20" t="s">
        <v>601</v>
      </c>
      <c r="C232" s="20" t="s">
        <v>757</v>
      </c>
      <c r="D232" s="20">
        <v>1038</v>
      </c>
      <c r="E232" s="20" t="s">
        <v>393</v>
      </c>
      <c r="F232" s="20" t="s">
        <v>32</v>
      </c>
      <c r="G232" s="20"/>
      <c r="H232" s="19">
        <v>0.04128472222222222</v>
      </c>
      <c r="I232" s="18">
        <f t="shared" si="6"/>
        <v>10.092514718250632</v>
      </c>
      <c r="J232" s="20">
        <v>17</v>
      </c>
    </row>
    <row r="233" spans="1:10" ht="15" customHeight="1">
      <c r="A233" s="16">
        <f t="shared" si="7"/>
        <v>226</v>
      </c>
      <c r="B233" s="20" t="s">
        <v>602</v>
      </c>
      <c r="C233" s="20" t="s">
        <v>114</v>
      </c>
      <c r="D233" s="20">
        <v>1269</v>
      </c>
      <c r="E233" s="20" t="s">
        <v>400</v>
      </c>
      <c r="F233" s="20" t="s">
        <v>403</v>
      </c>
      <c r="G233" s="20"/>
      <c r="H233" s="19">
        <v>0.041296296296296296</v>
      </c>
      <c r="I233" s="18">
        <f t="shared" si="6"/>
        <v>10.089686098654708</v>
      </c>
      <c r="J233" s="20">
        <v>3</v>
      </c>
    </row>
    <row r="234" spans="1:10" ht="15" customHeight="1">
      <c r="A234" s="16">
        <f t="shared" si="7"/>
        <v>227</v>
      </c>
      <c r="B234" s="20" t="s">
        <v>603</v>
      </c>
      <c r="C234" s="20" t="s">
        <v>760</v>
      </c>
      <c r="D234" s="20">
        <v>1273</v>
      </c>
      <c r="E234" s="20" t="s">
        <v>396</v>
      </c>
      <c r="F234" s="20" t="s">
        <v>403</v>
      </c>
      <c r="G234" s="20"/>
      <c r="H234" s="19">
        <v>0.04133101851851852</v>
      </c>
      <c r="I234" s="18">
        <f t="shared" si="6"/>
        <v>10.08120974516942</v>
      </c>
      <c r="J234" s="20">
        <v>37</v>
      </c>
    </row>
    <row r="235" spans="1:10" ht="15" customHeight="1">
      <c r="A235" s="16">
        <f t="shared" si="7"/>
        <v>228</v>
      </c>
      <c r="B235" s="20" t="s">
        <v>604</v>
      </c>
      <c r="C235" s="20" t="s">
        <v>761</v>
      </c>
      <c r="D235" s="20">
        <v>1187</v>
      </c>
      <c r="E235" s="20" t="s">
        <v>393</v>
      </c>
      <c r="F235" s="20" t="s">
        <v>403</v>
      </c>
      <c r="G235" s="20"/>
      <c r="H235" s="19">
        <v>0.04134259259259259</v>
      </c>
      <c r="I235" s="18">
        <f t="shared" si="6"/>
        <v>10.07838745800672</v>
      </c>
      <c r="J235" s="20">
        <v>74</v>
      </c>
    </row>
    <row r="236" spans="1:10" ht="15" customHeight="1">
      <c r="A236" s="16">
        <f t="shared" si="7"/>
        <v>229</v>
      </c>
      <c r="B236" s="20" t="s">
        <v>605</v>
      </c>
      <c r="C236" s="20" t="s">
        <v>762</v>
      </c>
      <c r="D236" s="20">
        <v>1189</v>
      </c>
      <c r="E236" s="20" t="s">
        <v>393</v>
      </c>
      <c r="F236" s="20" t="s">
        <v>32</v>
      </c>
      <c r="G236" s="20" t="s">
        <v>104</v>
      </c>
      <c r="H236" s="19">
        <v>0.041365740740740745</v>
      </c>
      <c r="I236" s="18">
        <f t="shared" si="6"/>
        <v>10.072747621712367</v>
      </c>
      <c r="J236" s="20">
        <v>18</v>
      </c>
    </row>
    <row r="237" spans="1:10" ht="15" customHeight="1">
      <c r="A237" s="16">
        <f t="shared" si="7"/>
        <v>230</v>
      </c>
      <c r="B237" s="20" t="s">
        <v>44</v>
      </c>
      <c r="C237" s="20" t="s">
        <v>763</v>
      </c>
      <c r="D237" s="20">
        <v>1188</v>
      </c>
      <c r="E237" s="20" t="s">
        <v>393</v>
      </c>
      <c r="F237" s="20" t="s">
        <v>403</v>
      </c>
      <c r="G237" s="20"/>
      <c r="H237" s="19">
        <v>0.04137731481481482</v>
      </c>
      <c r="I237" s="18">
        <f t="shared" si="6"/>
        <v>10.069930069930068</v>
      </c>
      <c r="J237" s="20">
        <v>75</v>
      </c>
    </row>
    <row r="238" spans="1:10" ht="15" customHeight="1">
      <c r="A238" s="16">
        <f t="shared" si="7"/>
        <v>231</v>
      </c>
      <c r="B238" s="20" t="s">
        <v>606</v>
      </c>
      <c r="C238" s="20" t="s">
        <v>764</v>
      </c>
      <c r="D238" s="20">
        <v>1010</v>
      </c>
      <c r="E238" s="20" t="s">
        <v>394</v>
      </c>
      <c r="F238" s="20" t="s">
        <v>32</v>
      </c>
      <c r="G238" s="20"/>
      <c r="H238" s="19">
        <v>0.04138888888888889</v>
      </c>
      <c r="I238" s="18">
        <f t="shared" si="6"/>
        <v>10.06711409395973</v>
      </c>
      <c r="J238" s="20">
        <v>20</v>
      </c>
    </row>
    <row r="239" spans="1:10" ht="15" customHeight="1">
      <c r="A239" s="16">
        <f t="shared" si="7"/>
        <v>232</v>
      </c>
      <c r="B239" s="20" t="s">
        <v>556</v>
      </c>
      <c r="C239" s="20" t="s">
        <v>765</v>
      </c>
      <c r="D239" s="20">
        <v>1012</v>
      </c>
      <c r="E239" s="20" t="s">
        <v>394</v>
      </c>
      <c r="F239" s="20" t="s">
        <v>32</v>
      </c>
      <c r="G239" s="20"/>
      <c r="H239" s="19">
        <v>0.041400462962962965</v>
      </c>
      <c r="I239" s="18">
        <f t="shared" si="6"/>
        <v>10.06429969247973</v>
      </c>
      <c r="J239" s="20">
        <v>21</v>
      </c>
    </row>
    <row r="240" spans="1:10" ht="15" customHeight="1">
      <c r="A240" s="16">
        <f t="shared" si="7"/>
        <v>233</v>
      </c>
      <c r="B240" s="20" t="s">
        <v>226</v>
      </c>
      <c r="C240" s="20" t="s">
        <v>766</v>
      </c>
      <c r="D240" s="20">
        <v>1034</v>
      </c>
      <c r="E240" s="20" t="s">
        <v>394</v>
      </c>
      <c r="F240" s="20" t="s">
        <v>32</v>
      </c>
      <c r="G240" s="20"/>
      <c r="H240" s="19">
        <v>0.041574074074074076</v>
      </c>
      <c r="I240" s="18">
        <f t="shared" si="6"/>
        <v>10.022271714922049</v>
      </c>
      <c r="J240" s="20">
        <v>22</v>
      </c>
    </row>
    <row r="241" spans="1:10" ht="15" customHeight="1">
      <c r="A241" s="16">
        <f t="shared" si="7"/>
        <v>234</v>
      </c>
      <c r="B241" s="20" t="s">
        <v>607</v>
      </c>
      <c r="C241" s="20" t="s">
        <v>371</v>
      </c>
      <c r="D241" s="20">
        <v>1217</v>
      </c>
      <c r="E241" s="20" t="s">
        <v>393</v>
      </c>
      <c r="F241" s="20" t="s">
        <v>403</v>
      </c>
      <c r="G241" s="22" t="s">
        <v>817</v>
      </c>
      <c r="H241" s="19">
        <v>0.04171296296296296</v>
      </c>
      <c r="I241" s="18">
        <f t="shared" si="6"/>
        <v>9.988901220865705</v>
      </c>
      <c r="J241" s="20">
        <v>76</v>
      </c>
    </row>
    <row r="242" spans="1:10" ht="15" customHeight="1">
      <c r="A242" s="16">
        <f t="shared" si="7"/>
        <v>235</v>
      </c>
      <c r="B242" s="20" t="s">
        <v>608</v>
      </c>
      <c r="C242" s="20" t="s">
        <v>767</v>
      </c>
      <c r="D242" s="20">
        <v>1177</v>
      </c>
      <c r="E242" s="20" t="s">
        <v>394</v>
      </c>
      <c r="F242" s="20" t="s">
        <v>32</v>
      </c>
      <c r="G242" s="20" t="s">
        <v>75</v>
      </c>
      <c r="H242" s="19">
        <v>0.04178240740740741</v>
      </c>
      <c r="I242" s="18">
        <f t="shared" si="6"/>
        <v>9.972299168975068</v>
      </c>
      <c r="J242" s="20">
        <v>23</v>
      </c>
    </row>
    <row r="243" spans="1:10" ht="15" customHeight="1">
      <c r="A243" s="16">
        <f t="shared" si="7"/>
        <v>236</v>
      </c>
      <c r="B243" s="20" t="s">
        <v>609</v>
      </c>
      <c r="C243" s="20" t="s">
        <v>392</v>
      </c>
      <c r="D243" s="20">
        <v>1022</v>
      </c>
      <c r="E243" s="20" t="s">
        <v>393</v>
      </c>
      <c r="F243" s="20" t="s">
        <v>32</v>
      </c>
      <c r="G243" s="20" t="s">
        <v>75</v>
      </c>
      <c r="H243" s="19">
        <v>0.04196759259259259</v>
      </c>
      <c r="I243" s="18">
        <f t="shared" si="6"/>
        <v>9.928295642581357</v>
      </c>
      <c r="J243" s="20">
        <v>19</v>
      </c>
    </row>
    <row r="244" spans="1:10" ht="15" customHeight="1">
      <c r="A244" s="16">
        <f t="shared" si="7"/>
        <v>237</v>
      </c>
      <c r="B244" s="20" t="s">
        <v>610</v>
      </c>
      <c r="C244" s="20" t="s">
        <v>306</v>
      </c>
      <c r="D244" s="20">
        <v>1184</v>
      </c>
      <c r="E244" s="20" t="s">
        <v>394</v>
      </c>
      <c r="F244" s="20" t="s">
        <v>403</v>
      </c>
      <c r="G244" s="20"/>
      <c r="H244" s="19">
        <v>0.04200231481481481</v>
      </c>
      <c r="I244" s="18">
        <f t="shared" si="6"/>
        <v>9.920088178561588</v>
      </c>
      <c r="J244" s="20">
        <v>63</v>
      </c>
    </row>
    <row r="245" spans="1:10" ht="15" customHeight="1">
      <c r="A245" s="16">
        <f t="shared" si="7"/>
        <v>238</v>
      </c>
      <c r="B245" s="20" t="s">
        <v>611</v>
      </c>
      <c r="C245" s="20" t="s">
        <v>358</v>
      </c>
      <c r="D245" s="20">
        <v>1316</v>
      </c>
      <c r="E245" s="20" t="s">
        <v>396</v>
      </c>
      <c r="F245" s="20" t="s">
        <v>403</v>
      </c>
      <c r="G245" s="20"/>
      <c r="H245" s="19">
        <v>0.042025462962962966</v>
      </c>
      <c r="I245" s="18">
        <f t="shared" si="6"/>
        <v>9.914624070503992</v>
      </c>
      <c r="J245" s="20">
        <v>38</v>
      </c>
    </row>
    <row r="246" spans="1:10" ht="15" customHeight="1">
      <c r="A246" s="16">
        <f t="shared" si="7"/>
        <v>239</v>
      </c>
      <c r="B246" s="20" t="s">
        <v>612</v>
      </c>
      <c r="C246" s="20" t="s">
        <v>311</v>
      </c>
      <c r="D246" s="20">
        <v>1192</v>
      </c>
      <c r="E246" s="20" t="s">
        <v>393</v>
      </c>
      <c r="F246" s="20" t="s">
        <v>403</v>
      </c>
      <c r="G246" s="20"/>
      <c r="H246" s="19">
        <v>0.042025462962962966</v>
      </c>
      <c r="I246" s="18">
        <f t="shared" si="6"/>
        <v>9.914624070503992</v>
      </c>
      <c r="J246" s="20">
        <v>77</v>
      </c>
    </row>
    <row r="247" spans="1:10" ht="15" customHeight="1">
      <c r="A247" s="16">
        <f t="shared" si="7"/>
        <v>240</v>
      </c>
      <c r="B247" s="20" t="s">
        <v>613</v>
      </c>
      <c r="C247" s="20" t="s">
        <v>732</v>
      </c>
      <c r="D247" s="20">
        <v>1008</v>
      </c>
      <c r="E247" s="20" t="s">
        <v>394</v>
      </c>
      <c r="F247" s="20" t="s">
        <v>32</v>
      </c>
      <c r="G247" s="20"/>
      <c r="H247" s="19">
        <v>0.04203703703703704</v>
      </c>
      <c r="I247" s="18">
        <f t="shared" si="6"/>
        <v>9.911894273127752</v>
      </c>
      <c r="J247" s="20">
        <v>24</v>
      </c>
    </row>
    <row r="248" spans="1:10" ht="15" customHeight="1">
      <c r="A248" s="16">
        <f t="shared" si="7"/>
        <v>241</v>
      </c>
      <c r="B248" s="20" t="s">
        <v>614</v>
      </c>
      <c r="C248" s="20" t="s">
        <v>391</v>
      </c>
      <c r="D248" s="20">
        <v>1186</v>
      </c>
      <c r="E248" s="20" t="s">
        <v>393</v>
      </c>
      <c r="F248" s="20" t="s">
        <v>32</v>
      </c>
      <c r="G248" s="20"/>
      <c r="H248" s="19">
        <v>0.04209490740740741</v>
      </c>
      <c r="I248" s="18">
        <f t="shared" si="6"/>
        <v>9.898267803134452</v>
      </c>
      <c r="J248" s="20">
        <v>20</v>
      </c>
    </row>
    <row r="249" spans="1:10" ht="15" customHeight="1">
      <c r="A249" s="16">
        <f t="shared" si="7"/>
        <v>242</v>
      </c>
      <c r="B249" s="20" t="s">
        <v>615</v>
      </c>
      <c r="C249" s="20" t="s">
        <v>293</v>
      </c>
      <c r="D249" s="20">
        <v>1166</v>
      </c>
      <c r="E249" s="20" t="s">
        <v>394</v>
      </c>
      <c r="F249" s="20" t="s">
        <v>403</v>
      </c>
      <c r="G249" s="20"/>
      <c r="H249" s="19">
        <v>0.04209490740740741</v>
      </c>
      <c r="I249" s="18">
        <f t="shared" si="6"/>
        <v>9.898267803134452</v>
      </c>
      <c r="J249" s="20">
        <v>64</v>
      </c>
    </row>
    <row r="250" spans="1:10" ht="15" customHeight="1">
      <c r="A250" s="16">
        <f t="shared" si="7"/>
        <v>243</v>
      </c>
      <c r="B250" s="20" t="s">
        <v>616</v>
      </c>
      <c r="C250" s="20" t="s">
        <v>753</v>
      </c>
      <c r="D250" s="20">
        <v>1222</v>
      </c>
      <c r="E250" s="20" t="s">
        <v>399</v>
      </c>
      <c r="F250" s="20" t="s">
        <v>403</v>
      </c>
      <c r="G250" s="20" t="s">
        <v>818</v>
      </c>
      <c r="H250" s="19">
        <v>0.04209490740740741</v>
      </c>
      <c r="I250" s="18">
        <f t="shared" si="6"/>
        <v>9.898267803134452</v>
      </c>
      <c r="J250" s="20">
        <v>10</v>
      </c>
    </row>
    <row r="251" spans="1:10" ht="15" customHeight="1">
      <c r="A251" s="16">
        <f t="shared" si="7"/>
        <v>244</v>
      </c>
      <c r="B251" s="20" t="s">
        <v>617</v>
      </c>
      <c r="C251" s="20" t="s">
        <v>768</v>
      </c>
      <c r="D251" s="20">
        <v>1070</v>
      </c>
      <c r="E251" s="20" t="s">
        <v>394</v>
      </c>
      <c r="F251" s="20" t="s">
        <v>32</v>
      </c>
      <c r="G251" s="20"/>
      <c r="H251" s="19">
        <v>0.04224537037037037</v>
      </c>
      <c r="I251" s="18">
        <f t="shared" si="6"/>
        <v>9.863013698630137</v>
      </c>
      <c r="J251" s="20">
        <v>25</v>
      </c>
    </row>
    <row r="252" spans="1:10" ht="15" customHeight="1">
      <c r="A252" s="16">
        <f t="shared" si="7"/>
        <v>245</v>
      </c>
      <c r="B252" s="20" t="s">
        <v>263</v>
      </c>
      <c r="C252" s="20" t="s">
        <v>299</v>
      </c>
      <c r="D252" s="20">
        <v>1086</v>
      </c>
      <c r="E252" s="20" t="s">
        <v>396</v>
      </c>
      <c r="F252" s="20" t="s">
        <v>403</v>
      </c>
      <c r="G252" s="20"/>
      <c r="H252" s="19">
        <v>0.042604166666666665</v>
      </c>
      <c r="I252" s="18">
        <f t="shared" si="6"/>
        <v>9.7799511002445</v>
      </c>
      <c r="J252" s="20">
        <v>39</v>
      </c>
    </row>
    <row r="253" spans="1:10" ht="15" customHeight="1">
      <c r="A253" s="16">
        <f t="shared" si="7"/>
        <v>246</v>
      </c>
      <c r="B253" s="20" t="s">
        <v>618</v>
      </c>
      <c r="C253" s="20" t="s">
        <v>769</v>
      </c>
      <c r="D253" s="20">
        <v>1130</v>
      </c>
      <c r="E253" s="20" t="s">
        <v>396</v>
      </c>
      <c r="F253" s="20" t="s">
        <v>403</v>
      </c>
      <c r="G253" s="20"/>
      <c r="H253" s="19">
        <v>0.04262731481481482</v>
      </c>
      <c r="I253" s="18">
        <f t="shared" si="6"/>
        <v>9.77464023893565</v>
      </c>
      <c r="J253" s="20">
        <v>40</v>
      </c>
    </row>
    <row r="254" spans="1:10" ht="15" customHeight="1">
      <c r="A254" s="16">
        <f t="shared" si="7"/>
        <v>247</v>
      </c>
      <c r="B254" s="20" t="s">
        <v>619</v>
      </c>
      <c r="C254" s="20" t="s">
        <v>688</v>
      </c>
      <c r="D254" s="20">
        <v>1026</v>
      </c>
      <c r="E254" s="20" t="s">
        <v>396</v>
      </c>
      <c r="F254" s="20" t="s">
        <v>403</v>
      </c>
      <c r="G254" s="20"/>
      <c r="H254" s="19">
        <v>0.04265046296296296</v>
      </c>
      <c r="I254" s="18">
        <f t="shared" si="6"/>
        <v>9.76933514246947</v>
      </c>
      <c r="J254" s="20">
        <v>41</v>
      </c>
    </row>
    <row r="255" spans="1:10" ht="15" customHeight="1">
      <c r="A255" s="16">
        <f t="shared" si="7"/>
        <v>248</v>
      </c>
      <c r="B255" s="20" t="s">
        <v>620</v>
      </c>
      <c r="C255" s="20" t="s">
        <v>770</v>
      </c>
      <c r="D255" s="20">
        <v>1293</v>
      </c>
      <c r="E255" s="20" t="s">
        <v>394</v>
      </c>
      <c r="F255" s="20" t="s">
        <v>403</v>
      </c>
      <c r="G255" s="20" t="s">
        <v>806</v>
      </c>
      <c r="H255" s="19">
        <v>0.04269675925925926</v>
      </c>
      <c r="I255" s="18">
        <f t="shared" si="6"/>
        <v>9.758742206560044</v>
      </c>
      <c r="J255" s="20">
        <v>65</v>
      </c>
    </row>
    <row r="256" spans="1:10" ht="15" customHeight="1">
      <c r="A256" s="16">
        <f t="shared" si="7"/>
        <v>249</v>
      </c>
      <c r="B256" s="20" t="s">
        <v>621</v>
      </c>
      <c r="C256" s="20" t="s">
        <v>321</v>
      </c>
      <c r="D256" s="20">
        <v>1057</v>
      </c>
      <c r="E256" s="20" t="s">
        <v>393</v>
      </c>
      <c r="F256" s="20" t="s">
        <v>32</v>
      </c>
      <c r="G256" s="20" t="s">
        <v>416</v>
      </c>
      <c r="H256" s="19">
        <v>0.04270833333333333</v>
      </c>
      <c r="I256" s="18">
        <f t="shared" si="6"/>
        <v>9.756097560975611</v>
      </c>
      <c r="J256" s="20">
        <v>21</v>
      </c>
    </row>
    <row r="257" spans="1:10" ht="15" customHeight="1">
      <c r="A257" s="16">
        <f t="shared" si="7"/>
        <v>250</v>
      </c>
      <c r="B257" s="20" t="s">
        <v>40</v>
      </c>
      <c r="C257" s="20" t="s">
        <v>740</v>
      </c>
      <c r="D257" s="20">
        <v>1059</v>
      </c>
      <c r="E257" s="20" t="s">
        <v>396</v>
      </c>
      <c r="F257" s="20" t="s">
        <v>32</v>
      </c>
      <c r="G257" s="20" t="s">
        <v>819</v>
      </c>
      <c r="H257" s="19">
        <v>0.04270833333333333</v>
      </c>
      <c r="I257" s="18">
        <f t="shared" si="6"/>
        <v>9.756097560975611</v>
      </c>
      <c r="J257" s="20">
        <v>2</v>
      </c>
    </row>
    <row r="258" spans="1:10" ht="15" customHeight="1">
      <c r="A258" s="16">
        <f t="shared" si="7"/>
        <v>251</v>
      </c>
      <c r="B258" s="20" t="s">
        <v>622</v>
      </c>
      <c r="C258" s="20" t="s">
        <v>771</v>
      </c>
      <c r="D258" s="20">
        <v>1315</v>
      </c>
      <c r="E258" s="20" t="s">
        <v>393</v>
      </c>
      <c r="F258" s="20" t="s">
        <v>32</v>
      </c>
      <c r="G258" s="20"/>
      <c r="H258" s="19">
        <v>0.042743055555555555</v>
      </c>
      <c r="I258" s="18">
        <f t="shared" si="6"/>
        <v>9.74817221770918</v>
      </c>
      <c r="J258" s="20">
        <v>22</v>
      </c>
    </row>
    <row r="259" spans="1:10" ht="15" customHeight="1">
      <c r="A259" s="16">
        <f t="shared" si="7"/>
        <v>252</v>
      </c>
      <c r="B259" s="20" t="s">
        <v>280</v>
      </c>
      <c r="C259" s="20" t="s">
        <v>693</v>
      </c>
      <c r="D259" s="20">
        <v>1164</v>
      </c>
      <c r="E259" s="20" t="s">
        <v>399</v>
      </c>
      <c r="F259" s="20" t="s">
        <v>403</v>
      </c>
      <c r="G259" s="20" t="s">
        <v>820</v>
      </c>
      <c r="H259" s="19">
        <v>0.04280092592592593</v>
      </c>
      <c r="I259" s="18">
        <f t="shared" si="6"/>
        <v>9.73499188750676</v>
      </c>
      <c r="J259" s="20">
        <v>11</v>
      </c>
    </row>
    <row r="260" spans="1:10" ht="15" customHeight="1">
      <c r="A260" s="16">
        <f t="shared" si="7"/>
        <v>253</v>
      </c>
      <c r="B260" s="20" t="s">
        <v>623</v>
      </c>
      <c r="C260" s="20" t="s">
        <v>772</v>
      </c>
      <c r="D260" s="20">
        <v>1139</v>
      </c>
      <c r="E260" s="20" t="s">
        <v>396</v>
      </c>
      <c r="F260" s="20" t="s">
        <v>32</v>
      </c>
      <c r="G260" s="20" t="s">
        <v>410</v>
      </c>
      <c r="H260" s="19">
        <v>0.04311342592592593</v>
      </c>
      <c r="I260" s="18">
        <f t="shared" si="6"/>
        <v>9.66442953020134</v>
      </c>
      <c r="J260" s="20">
        <v>3</v>
      </c>
    </row>
    <row r="261" spans="1:10" ht="15" customHeight="1">
      <c r="A261" s="16">
        <f t="shared" si="7"/>
        <v>254</v>
      </c>
      <c r="B261" s="20" t="s">
        <v>624</v>
      </c>
      <c r="C261" s="20" t="s">
        <v>319</v>
      </c>
      <c r="D261" s="20">
        <v>1015</v>
      </c>
      <c r="E261" s="20" t="s">
        <v>393</v>
      </c>
      <c r="F261" s="20" t="s">
        <v>403</v>
      </c>
      <c r="G261" s="20"/>
      <c r="H261" s="19">
        <v>0.04313657407407407</v>
      </c>
      <c r="I261" s="18">
        <f t="shared" si="6"/>
        <v>9.65924335927019</v>
      </c>
      <c r="J261" s="20">
        <v>78</v>
      </c>
    </row>
    <row r="262" spans="1:10" ht="15" customHeight="1">
      <c r="A262" s="16">
        <f t="shared" si="7"/>
        <v>255</v>
      </c>
      <c r="B262" s="20" t="s">
        <v>624</v>
      </c>
      <c r="C262" s="20" t="s">
        <v>368</v>
      </c>
      <c r="D262" s="20">
        <v>1228</v>
      </c>
      <c r="E262" s="20" t="s">
        <v>393</v>
      </c>
      <c r="F262" s="20" t="s">
        <v>32</v>
      </c>
      <c r="G262" s="20"/>
      <c r="H262" s="19">
        <v>0.04314814814814815</v>
      </c>
      <c r="I262" s="18">
        <f t="shared" si="6"/>
        <v>9.65665236051502</v>
      </c>
      <c r="J262" s="20">
        <v>23</v>
      </c>
    </row>
    <row r="263" spans="1:10" ht="15" customHeight="1">
      <c r="A263" s="16">
        <f t="shared" si="7"/>
        <v>256</v>
      </c>
      <c r="B263" s="20" t="s">
        <v>625</v>
      </c>
      <c r="C263" s="20" t="s">
        <v>773</v>
      </c>
      <c r="D263" s="20">
        <v>1069</v>
      </c>
      <c r="E263" s="20" t="s">
        <v>396</v>
      </c>
      <c r="F263" s="20" t="s">
        <v>403</v>
      </c>
      <c r="G263" s="20"/>
      <c r="H263" s="19">
        <v>0.04314814814814815</v>
      </c>
      <c r="I263" s="18">
        <f t="shared" si="6"/>
        <v>9.65665236051502</v>
      </c>
      <c r="J263" s="20">
        <v>42</v>
      </c>
    </row>
    <row r="264" spans="1:10" ht="15" customHeight="1">
      <c r="A264" s="16">
        <f t="shared" si="7"/>
        <v>257</v>
      </c>
      <c r="B264" s="20" t="s">
        <v>578</v>
      </c>
      <c r="C264" s="20" t="s">
        <v>762</v>
      </c>
      <c r="D264" s="20">
        <v>1241</v>
      </c>
      <c r="E264" s="20" t="s">
        <v>393</v>
      </c>
      <c r="F264" s="20" t="s">
        <v>32</v>
      </c>
      <c r="G264" s="20"/>
      <c r="H264" s="19">
        <v>0.04314814814814815</v>
      </c>
      <c r="I264" s="18">
        <f t="shared" si="6"/>
        <v>9.65665236051502</v>
      </c>
      <c r="J264" s="20">
        <v>24</v>
      </c>
    </row>
    <row r="265" spans="1:10" ht="15" customHeight="1">
      <c r="A265" s="16">
        <f t="shared" si="7"/>
        <v>258</v>
      </c>
      <c r="B265" s="20" t="s">
        <v>624</v>
      </c>
      <c r="C265" s="20" t="s">
        <v>774</v>
      </c>
      <c r="D265" s="20">
        <v>1229</v>
      </c>
      <c r="E265" s="20" t="s">
        <v>394</v>
      </c>
      <c r="F265" s="20" t="s">
        <v>403</v>
      </c>
      <c r="G265" s="20"/>
      <c r="H265" s="19">
        <v>0.04314814814814815</v>
      </c>
      <c r="I265" s="18">
        <f aca="true" t="shared" si="8" ref="I265:I301">10/H265/24</f>
        <v>9.65665236051502</v>
      </c>
      <c r="J265" s="20">
        <v>66</v>
      </c>
    </row>
    <row r="266" spans="1:10" ht="15" customHeight="1">
      <c r="A266" s="16">
        <f aca="true" t="shared" si="9" ref="A266:A301">A265+1</f>
        <v>259</v>
      </c>
      <c r="B266" s="20" t="s">
        <v>626</v>
      </c>
      <c r="C266" s="20" t="s">
        <v>391</v>
      </c>
      <c r="D266" s="20">
        <v>1142</v>
      </c>
      <c r="E266" s="20" t="s">
        <v>394</v>
      </c>
      <c r="F266" s="20" t="s">
        <v>32</v>
      </c>
      <c r="G266" s="20"/>
      <c r="H266" s="19">
        <v>0.043368055555555556</v>
      </c>
      <c r="I266" s="18">
        <f t="shared" si="8"/>
        <v>9.607686148919136</v>
      </c>
      <c r="J266" s="20">
        <v>26</v>
      </c>
    </row>
    <row r="267" spans="1:10" ht="15" customHeight="1">
      <c r="A267" s="16">
        <f t="shared" si="9"/>
        <v>260</v>
      </c>
      <c r="B267" s="20" t="s">
        <v>627</v>
      </c>
      <c r="C267" s="20" t="s">
        <v>321</v>
      </c>
      <c r="D267" s="20">
        <v>1017</v>
      </c>
      <c r="E267" s="20" t="s">
        <v>394</v>
      </c>
      <c r="F267" s="20" t="s">
        <v>32</v>
      </c>
      <c r="G267" s="20"/>
      <c r="H267" s="19">
        <v>0.043576388888888894</v>
      </c>
      <c r="I267" s="18">
        <f t="shared" si="8"/>
        <v>9.561752988047807</v>
      </c>
      <c r="J267" s="20">
        <v>27</v>
      </c>
    </row>
    <row r="268" spans="1:10" ht="15" customHeight="1">
      <c r="A268" s="16">
        <f t="shared" si="9"/>
        <v>261</v>
      </c>
      <c r="B268" s="20" t="s">
        <v>627</v>
      </c>
      <c r="C268" s="20" t="s">
        <v>344</v>
      </c>
      <c r="D268" s="20">
        <v>1018</v>
      </c>
      <c r="E268" s="20" t="s">
        <v>393</v>
      </c>
      <c r="F268" s="20" t="s">
        <v>403</v>
      </c>
      <c r="G268" s="20"/>
      <c r="H268" s="19">
        <v>0.043576388888888894</v>
      </c>
      <c r="I268" s="18">
        <f t="shared" si="8"/>
        <v>9.561752988047807</v>
      </c>
      <c r="J268" s="20">
        <v>79</v>
      </c>
    </row>
    <row r="269" spans="1:10" ht="15" customHeight="1">
      <c r="A269" s="16">
        <f t="shared" si="9"/>
        <v>262</v>
      </c>
      <c r="B269" s="20" t="s">
        <v>277</v>
      </c>
      <c r="C269" s="20" t="s">
        <v>325</v>
      </c>
      <c r="D269" s="20">
        <v>1014</v>
      </c>
      <c r="E269" s="20" t="s">
        <v>393</v>
      </c>
      <c r="F269" s="20" t="s">
        <v>403</v>
      </c>
      <c r="G269" s="20"/>
      <c r="H269" s="19">
        <v>0.043599537037037034</v>
      </c>
      <c r="I269" s="18">
        <f t="shared" si="8"/>
        <v>9.556676400318556</v>
      </c>
      <c r="J269" s="20">
        <v>80</v>
      </c>
    </row>
    <row r="270" spans="1:10" ht="15" customHeight="1">
      <c r="A270" s="16">
        <f t="shared" si="9"/>
        <v>263</v>
      </c>
      <c r="B270" s="20" t="s">
        <v>281</v>
      </c>
      <c r="C270" s="20" t="s">
        <v>316</v>
      </c>
      <c r="D270" s="20">
        <v>1041</v>
      </c>
      <c r="E270" s="20" t="s">
        <v>393</v>
      </c>
      <c r="F270" s="20" t="s">
        <v>403</v>
      </c>
      <c r="G270" s="20" t="s">
        <v>75</v>
      </c>
      <c r="H270" s="19">
        <v>0.043599537037037034</v>
      </c>
      <c r="I270" s="18">
        <f t="shared" si="8"/>
        <v>9.556676400318556</v>
      </c>
      <c r="J270" s="20">
        <v>81</v>
      </c>
    </row>
    <row r="271" spans="1:10" ht="15" customHeight="1">
      <c r="A271" s="16">
        <f t="shared" si="9"/>
        <v>264</v>
      </c>
      <c r="B271" s="20" t="s">
        <v>628</v>
      </c>
      <c r="C271" s="20" t="s">
        <v>385</v>
      </c>
      <c r="D271" s="20">
        <v>1032</v>
      </c>
      <c r="E271" s="20" t="s">
        <v>393</v>
      </c>
      <c r="F271" s="20" t="s">
        <v>32</v>
      </c>
      <c r="G271" s="20"/>
      <c r="H271" s="19">
        <v>0.04362268518518519</v>
      </c>
      <c r="I271" s="18">
        <f t="shared" si="8"/>
        <v>9.551605200318386</v>
      </c>
      <c r="J271" s="20">
        <v>25</v>
      </c>
    </row>
    <row r="272" spans="1:10" ht="15" customHeight="1">
      <c r="A272" s="16">
        <f t="shared" si="9"/>
        <v>265</v>
      </c>
      <c r="B272" s="20" t="s">
        <v>20</v>
      </c>
      <c r="C272" s="20" t="s">
        <v>655</v>
      </c>
      <c r="D272" s="20">
        <v>1033</v>
      </c>
      <c r="E272" s="20" t="s">
        <v>393</v>
      </c>
      <c r="F272" s="20" t="s">
        <v>32</v>
      </c>
      <c r="G272" s="20"/>
      <c r="H272" s="19">
        <v>0.0436574074074074</v>
      </c>
      <c r="I272" s="18">
        <f t="shared" si="8"/>
        <v>9.544008483563099</v>
      </c>
      <c r="J272" s="20">
        <v>26</v>
      </c>
    </row>
    <row r="273" spans="1:10" ht="15" customHeight="1">
      <c r="A273" s="16">
        <f t="shared" si="9"/>
        <v>266</v>
      </c>
      <c r="B273" s="20" t="s">
        <v>545</v>
      </c>
      <c r="C273" s="20" t="s">
        <v>725</v>
      </c>
      <c r="D273" s="20">
        <v>1081</v>
      </c>
      <c r="E273" s="20" t="s">
        <v>393</v>
      </c>
      <c r="F273" s="20" t="s">
        <v>32</v>
      </c>
      <c r="G273" s="20"/>
      <c r="H273" s="19">
        <v>0.0436574074074074</v>
      </c>
      <c r="I273" s="18">
        <f t="shared" si="8"/>
        <v>9.544008483563099</v>
      </c>
      <c r="J273" s="20">
        <v>27</v>
      </c>
    </row>
    <row r="274" spans="1:10" ht="15" customHeight="1">
      <c r="A274" s="16">
        <f t="shared" si="9"/>
        <v>267</v>
      </c>
      <c r="B274" s="20" t="s">
        <v>23</v>
      </c>
      <c r="C274" s="20" t="s">
        <v>775</v>
      </c>
      <c r="D274" s="20">
        <v>1044</v>
      </c>
      <c r="E274" s="20" t="s">
        <v>394</v>
      </c>
      <c r="F274" s="20" t="s">
        <v>32</v>
      </c>
      <c r="G274" s="20"/>
      <c r="H274" s="19">
        <v>0.0436574074074074</v>
      </c>
      <c r="I274" s="18">
        <f t="shared" si="8"/>
        <v>9.544008483563099</v>
      </c>
      <c r="J274" s="20">
        <v>28</v>
      </c>
    </row>
    <row r="275" spans="1:10" ht="15" customHeight="1">
      <c r="A275" s="16">
        <f t="shared" si="9"/>
        <v>268</v>
      </c>
      <c r="B275" s="20" t="s">
        <v>581</v>
      </c>
      <c r="C275" s="20" t="s">
        <v>296</v>
      </c>
      <c r="D275" s="20">
        <v>1042</v>
      </c>
      <c r="E275" s="20" t="s">
        <v>393</v>
      </c>
      <c r="F275" s="20" t="s">
        <v>403</v>
      </c>
      <c r="G275" s="20"/>
      <c r="H275" s="19">
        <v>0.043854166666666666</v>
      </c>
      <c r="I275" s="18">
        <f t="shared" si="8"/>
        <v>9.501187648456057</v>
      </c>
      <c r="J275" s="20">
        <v>82</v>
      </c>
    </row>
    <row r="276" spans="1:10" ht="15" customHeight="1">
      <c r="A276" s="16">
        <f t="shared" si="9"/>
        <v>269</v>
      </c>
      <c r="B276" s="20" t="s">
        <v>629</v>
      </c>
      <c r="C276" s="20" t="s">
        <v>776</v>
      </c>
      <c r="D276" s="20">
        <v>1308</v>
      </c>
      <c r="E276" s="20" t="s">
        <v>394</v>
      </c>
      <c r="F276" s="20" t="s">
        <v>403</v>
      </c>
      <c r="G276" s="20"/>
      <c r="H276" s="19">
        <v>0.043993055555555556</v>
      </c>
      <c r="I276" s="18">
        <f t="shared" si="8"/>
        <v>9.47119179163378</v>
      </c>
      <c r="J276" s="20">
        <v>67</v>
      </c>
    </row>
    <row r="277" spans="1:10" ht="15" customHeight="1">
      <c r="A277" s="16">
        <f t="shared" si="9"/>
        <v>270</v>
      </c>
      <c r="B277" s="20" t="s">
        <v>267</v>
      </c>
      <c r="C277" s="20" t="s">
        <v>301</v>
      </c>
      <c r="D277" s="20">
        <v>1027</v>
      </c>
      <c r="E277" s="20" t="s">
        <v>396</v>
      </c>
      <c r="F277" s="20" t="s">
        <v>403</v>
      </c>
      <c r="G277" s="20"/>
      <c r="H277" s="19">
        <v>0.044062500000000004</v>
      </c>
      <c r="I277" s="18">
        <f t="shared" si="8"/>
        <v>9.456264775413711</v>
      </c>
      <c r="J277" s="20">
        <v>43</v>
      </c>
    </row>
    <row r="278" spans="1:10" ht="15" customHeight="1">
      <c r="A278" s="16">
        <f t="shared" si="9"/>
        <v>271</v>
      </c>
      <c r="B278" s="20" t="s">
        <v>630</v>
      </c>
      <c r="C278" s="20" t="s">
        <v>777</v>
      </c>
      <c r="D278" s="20">
        <v>1247</v>
      </c>
      <c r="E278" s="20" t="s">
        <v>394</v>
      </c>
      <c r="F278" s="20" t="s">
        <v>32</v>
      </c>
      <c r="G278" s="20"/>
      <c r="H278" s="19">
        <v>0.044097222222222225</v>
      </c>
      <c r="I278" s="18">
        <f t="shared" si="8"/>
        <v>9.448818897637794</v>
      </c>
      <c r="J278" s="20">
        <v>29</v>
      </c>
    </row>
    <row r="279" spans="1:10" ht="15" customHeight="1">
      <c r="A279" s="16">
        <f t="shared" si="9"/>
        <v>272</v>
      </c>
      <c r="B279" s="20" t="s">
        <v>244</v>
      </c>
      <c r="C279" s="20" t="s">
        <v>672</v>
      </c>
      <c r="D279" s="20">
        <v>1031</v>
      </c>
      <c r="E279" s="20" t="s">
        <v>396</v>
      </c>
      <c r="F279" s="20" t="s">
        <v>403</v>
      </c>
      <c r="G279" s="20" t="s">
        <v>75</v>
      </c>
      <c r="H279" s="19">
        <v>0.0441087962962963</v>
      </c>
      <c r="I279" s="18">
        <f t="shared" si="8"/>
        <v>9.446339543426921</v>
      </c>
      <c r="J279" s="20">
        <v>44</v>
      </c>
    </row>
    <row r="280" spans="1:10" ht="15" customHeight="1">
      <c r="A280" s="16">
        <f t="shared" si="9"/>
        <v>273</v>
      </c>
      <c r="B280" s="20" t="s">
        <v>631</v>
      </c>
      <c r="C280" s="20" t="s">
        <v>309</v>
      </c>
      <c r="D280" s="20">
        <v>1105</v>
      </c>
      <c r="E280" s="20" t="s">
        <v>393</v>
      </c>
      <c r="F280" s="20" t="s">
        <v>32</v>
      </c>
      <c r="G280" s="20"/>
      <c r="H280" s="19">
        <v>0.0441087962962963</v>
      </c>
      <c r="I280" s="18">
        <f t="shared" si="8"/>
        <v>9.446339543426921</v>
      </c>
      <c r="J280" s="20">
        <v>28</v>
      </c>
    </row>
    <row r="281" spans="1:10" ht="15" customHeight="1">
      <c r="A281" s="16">
        <f t="shared" si="9"/>
        <v>274</v>
      </c>
      <c r="B281" s="20" t="s">
        <v>632</v>
      </c>
      <c r="C281" s="20" t="s">
        <v>778</v>
      </c>
      <c r="D281" s="20">
        <v>1058</v>
      </c>
      <c r="E281" s="20" t="s">
        <v>394</v>
      </c>
      <c r="F281" s="20" t="s">
        <v>32</v>
      </c>
      <c r="G281" s="20"/>
      <c r="H281" s="19">
        <v>0.04414351851851852</v>
      </c>
      <c r="I281" s="18">
        <f t="shared" si="8"/>
        <v>9.438909281594126</v>
      </c>
      <c r="J281" s="20">
        <v>30</v>
      </c>
    </row>
    <row r="282" spans="1:10" ht="15" customHeight="1">
      <c r="A282" s="16">
        <f t="shared" si="9"/>
        <v>275</v>
      </c>
      <c r="B282" s="20" t="s">
        <v>633</v>
      </c>
      <c r="C282" s="20" t="s">
        <v>661</v>
      </c>
      <c r="D282" s="20">
        <v>1152</v>
      </c>
      <c r="E282" s="20" t="s">
        <v>394</v>
      </c>
      <c r="F282" s="20" t="s">
        <v>403</v>
      </c>
      <c r="G282" s="20"/>
      <c r="H282" s="19">
        <v>0.044189814814814814</v>
      </c>
      <c r="I282" s="18">
        <f t="shared" si="8"/>
        <v>9.429020429544265</v>
      </c>
      <c r="J282" s="20">
        <v>68</v>
      </c>
    </row>
    <row r="283" spans="1:10" ht="15" customHeight="1">
      <c r="A283" s="16">
        <f t="shared" si="9"/>
        <v>276</v>
      </c>
      <c r="B283" s="20" t="s">
        <v>634</v>
      </c>
      <c r="C283" s="20" t="s">
        <v>779</v>
      </c>
      <c r="D283" s="20">
        <v>1304</v>
      </c>
      <c r="E283" s="20" t="s">
        <v>394</v>
      </c>
      <c r="F283" s="20" t="s">
        <v>32</v>
      </c>
      <c r="G283" s="20"/>
      <c r="H283" s="19">
        <v>0.04430555555555555</v>
      </c>
      <c r="I283" s="18">
        <f t="shared" si="8"/>
        <v>9.404388714733544</v>
      </c>
      <c r="J283" s="20">
        <v>31</v>
      </c>
    </row>
    <row r="284" spans="1:10" ht="15" customHeight="1">
      <c r="A284" s="16">
        <f t="shared" si="9"/>
        <v>277</v>
      </c>
      <c r="B284" s="20" t="s">
        <v>635</v>
      </c>
      <c r="C284" s="20" t="s">
        <v>780</v>
      </c>
      <c r="D284" s="20">
        <v>1306</v>
      </c>
      <c r="E284" s="20" t="s">
        <v>394</v>
      </c>
      <c r="F284" s="20" t="s">
        <v>403</v>
      </c>
      <c r="G284" s="20"/>
      <c r="H284" s="19">
        <v>0.04430555555555555</v>
      </c>
      <c r="I284" s="18">
        <f t="shared" si="8"/>
        <v>9.404388714733544</v>
      </c>
      <c r="J284" s="20">
        <v>69</v>
      </c>
    </row>
    <row r="285" spans="1:10" ht="15" customHeight="1">
      <c r="A285" s="16">
        <f t="shared" si="9"/>
        <v>278</v>
      </c>
      <c r="B285" s="20" t="s">
        <v>636</v>
      </c>
      <c r="C285" s="20" t="s">
        <v>653</v>
      </c>
      <c r="D285" s="20">
        <v>1193</v>
      </c>
      <c r="E285" s="20" t="s">
        <v>394</v>
      </c>
      <c r="F285" s="20" t="s">
        <v>403</v>
      </c>
      <c r="G285" s="20"/>
      <c r="H285" s="19">
        <v>0.04466435185185185</v>
      </c>
      <c r="I285" s="18">
        <f t="shared" si="8"/>
        <v>9.32884166882612</v>
      </c>
      <c r="J285" s="20">
        <v>70</v>
      </c>
    </row>
    <row r="286" spans="1:10" ht="15" customHeight="1">
      <c r="A286" s="16">
        <f t="shared" si="9"/>
        <v>279</v>
      </c>
      <c r="B286" s="20" t="s">
        <v>637</v>
      </c>
      <c r="C286" s="20" t="s">
        <v>781</v>
      </c>
      <c r="D286" s="20">
        <v>1207</v>
      </c>
      <c r="E286" s="20" t="s">
        <v>393</v>
      </c>
      <c r="F286" s="20" t="s">
        <v>32</v>
      </c>
      <c r="G286" s="20"/>
      <c r="H286" s="19">
        <v>0.04469907407407408</v>
      </c>
      <c r="I286" s="18">
        <f t="shared" si="8"/>
        <v>9.32159502848265</v>
      </c>
      <c r="J286" s="20">
        <v>29</v>
      </c>
    </row>
    <row r="287" spans="1:10" ht="15" customHeight="1">
      <c r="A287" s="16">
        <f t="shared" si="9"/>
        <v>280</v>
      </c>
      <c r="B287" s="20" t="s">
        <v>638</v>
      </c>
      <c r="C287" s="20" t="s">
        <v>332</v>
      </c>
      <c r="D287" s="20">
        <v>1144</v>
      </c>
      <c r="E287" s="20" t="s">
        <v>394</v>
      </c>
      <c r="F287" s="20" t="s">
        <v>403</v>
      </c>
      <c r="G287" s="20"/>
      <c r="H287" s="19">
        <v>0.04476851851851852</v>
      </c>
      <c r="I287" s="18">
        <f t="shared" si="8"/>
        <v>9.307135470527404</v>
      </c>
      <c r="J287" s="20">
        <v>71</v>
      </c>
    </row>
    <row r="288" spans="1:10" ht="15" customHeight="1">
      <c r="A288" s="16">
        <f t="shared" si="9"/>
        <v>281</v>
      </c>
      <c r="B288" s="20" t="s">
        <v>178</v>
      </c>
      <c r="C288" s="20" t="s">
        <v>782</v>
      </c>
      <c r="D288" s="20">
        <v>1151</v>
      </c>
      <c r="E288" s="20" t="s">
        <v>394</v>
      </c>
      <c r="F288" s="20" t="s">
        <v>403</v>
      </c>
      <c r="G288" s="20"/>
      <c r="H288" s="19">
        <v>0.04508101851851851</v>
      </c>
      <c r="I288" s="18">
        <f t="shared" si="8"/>
        <v>9.242618741976894</v>
      </c>
      <c r="J288" s="20">
        <v>72</v>
      </c>
    </row>
    <row r="289" spans="1:10" ht="15" customHeight="1">
      <c r="A289" s="16">
        <f t="shared" si="9"/>
        <v>282</v>
      </c>
      <c r="B289" s="20" t="s">
        <v>639</v>
      </c>
      <c r="C289" s="20" t="s">
        <v>778</v>
      </c>
      <c r="D289" s="20">
        <v>1149</v>
      </c>
      <c r="E289" s="20" t="s">
        <v>394</v>
      </c>
      <c r="F289" s="20" t="s">
        <v>32</v>
      </c>
      <c r="G289" s="20"/>
      <c r="H289" s="19">
        <v>0.045092592592592594</v>
      </c>
      <c r="I289" s="18">
        <f t="shared" si="8"/>
        <v>9.240246406570842</v>
      </c>
      <c r="J289" s="20">
        <v>32</v>
      </c>
    </row>
    <row r="290" spans="1:10" ht="15" customHeight="1">
      <c r="A290" s="16">
        <f t="shared" si="9"/>
        <v>283</v>
      </c>
      <c r="B290" s="20" t="s">
        <v>172</v>
      </c>
      <c r="C290" s="20" t="s">
        <v>783</v>
      </c>
      <c r="D290" s="20">
        <v>1150</v>
      </c>
      <c r="E290" s="20" t="s">
        <v>393</v>
      </c>
      <c r="F290" s="20" t="s">
        <v>32</v>
      </c>
      <c r="G290" s="20"/>
      <c r="H290" s="19">
        <v>0.045092592592592594</v>
      </c>
      <c r="I290" s="18">
        <f t="shared" si="8"/>
        <v>9.240246406570842</v>
      </c>
      <c r="J290" s="20">
        <v>30</v>
      </c>
    </row>
    <row r="291" spans="1:10" ht="15" customHeight="1">
      <c r="A291" s="16">
        <f t="shared" si="9"/>
        <v>284</v>
      </c>
      <c r="B291" s="20" t="s">
        <v>640</v>
      </c>
      <c r="C291" s="20" t="s">
        <v>784</v>
      </c>
      <c r="D291" s="20">
        <v>1281</v>
      </c>
      <c r="E291" s="20" t="s">
        <v>393</v>
      </c>
      <c r="F291" s="20" t="s">
        <v>32</v>
      </c>
      <c r="G291" s="20"/>
      <c r="H291" s="19">
        <v>0.04527777777777778</v>
      </c>
      <c r="I291" s="18">
        <f t="shared" si="8"/>
        <v>9.202453987730062</v>
      </c>
      <c r="J291" s="20">
        <v>31</v>
      </c>
    </row>
    <row r="292" spans="1:10" ht="15" customHeight="1">
      <c r="A292" s="16">
        <f t="shared" si="9"/>
        <v>285</v>
      </c>
      <c r="B292" s="20" t="s">
        <v>480</v>
      </c>
      <c r="C292" s="20" t="s">
        <v>753</v>
      </c>
      <c r="D292" s="20">
        <v>1003</v>
      </c>
      <c r="E292" s="20" t="s">
        <v>400</v>
      </c>
      <c r="F292" s="20" t="s">
        <v>403</v>
      </c>
      <c r="G292" s="20" t="s">
        <v>821</v>
      </c>
      <c r="H292" s="19">
        <v>0.04541666666666667</v>
      </c>
      <c r="I292" s="18">
        <f t="shared" si="8"/>
        <v>9.174311926605505</v>
      </c>
      <c r="J292" s="20">
        <v>4</v>
      </c>
    </row>
    <row r="293" spans="1:10" ht="15" customHeight="1">
      <c r="A293" s="16">
        <f t="shared" si="9"/>
        <v>286</v>
      </c>
      <c r="B293" s="20" t="s">
        <v>641</v>
      </c>
      <c r="C293" s="20" t="s">
        <v>785</v>
      </c>
      <c r="D293" s="20">
        <v>1257</v>
      </c>
      <c r="E293" s="20" t="s">
        <v>401</v>
      </c>
      <c r="F293" s="20" t="s">
        <v>403</v>
      </c>
      <c r="G293" s="20"/>
      <c r="H293" s="19">
        <v>0.04548611111111111</v>
      </c>
      <c r="I293" s="18">
        <f t="shared" si="8"/>
        <v>9.160305343511451</v>
      </c>
      <c r="J293" s="20">
        <v>2</v>
      </c>
    </row>
    <row r="294" spans="1:10" ht="15" customHeight="1">
      <c r="A294" s="16">
        <f t="shared" si="9"/>
        <v>287</v>
      </c>
      <c r="B294" s="20" t="s">
        <v>642</v>
      </c>
      <c r="C294" s="20" t="s">
        <v>786</v>
      </c>
      <c r="D294" s="20">
        <v>1268</v>
      </c>
      <c r="E294" s="20" t="s">
        <v>401</v>
      </c>
      <c r="F294" s="20" t="s">
        <v>403</v>
      </c>
      <c r="G294" s="20"/>
      <c r="H294" s="19">
        <v>0.04548611111111111</v>
      </c>
      <c r="I294" s="18">
        <f t="shared" si="8"/>
        <v>9.160305343511451</v>
      </c>
      <c r="J294" s="20">
        <v>3</v>
      </c>
    </row>
    <row r="295" spans="1:10" ht="15" customHeight="1">
      <c r="A295" s="16">
        <f t="shared" si="9"/>
        <v>288</v>
      </c>
      <c r="B295" s="20" t="s">
        <v>643</v>
      </c>
      <c r="C295" s="20" t="s">
        <v>787</v>
      </c>
      <c r="D295" s="20">
        <v>1106</v>
      </c>
      <c r="E295" s="20" t="s">
        <v>394</v>
      </c>
      <c r="F295" s="20" t="s">
        <v>32</v>
      </c>
      <c r="G295" s="20"/>
      <c r="H295" s="19">
        <v>0.04657407407407407</v>
      </c>
      <c r="I295" s="18">
        <f t="shared" si="8"/>
        <v>8.946322067594433</v>
      </c>
      <c r="J295" s="20">
        <v>33</v>
      </c>
    </row>
    <row r="296" spans="1:10" ht="15" customHeight="1">
      <c r="A296" s="16">
        <f t="shared" si="9"/>
        <v>289</v>
      </c>
      <c r="B296" s="20" t="s">
        <v>644</v>
      </c>
      <c r="C296" s="20" t="s">
        <v>788</v>
      </c>
      <c r="D296" s="20">
        <v>1112</v>
      </c>
      <c r="E296" s="20" t="s">
        <v>396</v>
      </c>
      <c r="F296" s="20" t="s">
        <v>403</v>
      </c>
      <c r="G296" s="20"/>
      <c r="H296" s="19">
        <v>0.04746527777777778</v>
      </c>
      <c r="I296" s="18">
        <f t="shared" si="8"/>
        <v>8.778346744696416</v>
      </c>
      <c r="J296" s="20">
        <v>45</v>
      </c>
    </row>
    <row r="297" spans="1:10" ht="15" customHeight="1">
      <c r="A297" s="16">
        <f t="shared" si="9"/>
        <v>290</v>
      </c>
      <c r="B297" s="20" t="s">
        <v>645</v>
      </c>
      <c r="C297" s="20" t="s">
        <v>662</v>
      </c>
      <c r="D297" s="20">
        <v>1084</v>
      </c>
      <c r="E297" s="20" t="s">
        <v>393</v>
      </c>
      <c r="F297" s="20" t="s">
        <v>403</v>
      </c>
      <c r="G297" s="20"/>
      <c r="H297" s="19">
        <v>0.047511574074074074</v>
      </c>
      <c r="I297" s="18">
        <f t="shared" si="8"/>
        <v>8.76979293544458</v>
      </c>
      <c r="J297" s="20">
        <v>83</v>
      </c>
    </row>
    <row r="298" spans="1:10" ht="15" customHeight="1">
      <c r="A298" s="16">
        <f t="shared" si="9"/>
        <v>291</v>
      </c>
      <c r="B298" s="20" t="s">
        <v>646</v>
      </c>
      <c r="C298" s="20" t="s">
        <v>298</v>
      </c>
      <c r="D298" s="20">
        <v>1258</v>
      </c>
      <c r="E298" s="20" t="s">
        <v>400</v>
      </c>
      <c r="F298" s="20" t="s">
        <v>403</v>
      </c>
      <c r="G298" s="20"/>
      <c r="H298" s="19">
        <v>0.04766203703703704</v>
      </c>
      <c r="I298" s="18">
        <f t="shared" si="8"/>
        <v>8.742107819329773</v>
      </c>
      <c r="J298" s="20">
        <v>5</v>
      </c>
    </row>
    <row r="299" spans="1:10" ht="15" customHeight="1">
      <c r="A299" s="16">
        <f t="shared" si="9"/>
        <v>292</v>
      </c>
      <c r="B299" s="20" t="s">
        <v>647</v>
      </c>
      <c r="C299" s="20" t="s">
        <v>789</v>
      </c>
      <c r="D299" s="20">
        <v>1099</v>
      </c>
      <c r="E299" s="20" t="s">
        <v>396</v>
      </c>
      <c r="F299" s="20" t="s">
        <v>403</v>
      </c>
      <c r="G299" s="20"/>
      <c r="H299" s="19">
        <v>0.04820601851851852</v>
      </c>
      <c r="I299" s="18">
        <f t="shared" si="8"/>
        <v>8.64345738295318</v>
      </c>
      <c r="J299" s="20">
        <v>46</v>
      </c>
    </row>
    <row r="300" spans="1:10" ht="15" customHeight="1">
      <c r="A300" s="16">
        <f t="shared" si="9"/>
        <v>293</v>
      </c>
      <c r="B300" s="20" t="s">
        <v>648</v>
      </c>
      <c r="C300" s="20" t="s">
        <v>790</v>
      </c>
      <c r="D300" s="20">
        <v>1006</v>
      </c>
      <c r="E300" s="20" t="s">
        <v>393</v>
      </c>
      <c r="F300" s="20" t="s">
        <v>32</v>
      </c>
      <c r="G300" s="20" t="s">
        <v>75</v>
      </c>
      <c r="H300" s="19">
        <v>0.049687499999999996</v>
      </c>
      <c r="I300" s="18">
        <f t="shared" si="8"/>
        <v>8.385744234800839</v>
      </c>
      <c r="J300" s="20">
        <v>32</v>
      </c>
    </row>
    <row r="301" spans="1:10" ht="15" customHeight="1">
      <c r="A301" s="16">
        <f t="shared" si="9"/>
        <v>294</v>
      </c>
      <c r="B301" s="20" t="s">
        <v>649</v>
      </c>
      <c r="C301" s="20" t="s">
        <v>791</v>
      </c>
      <c r="D301" s="20">
        <v>1263</v>
      </c>
      <c r="E301" s="20" t="s">
        <v>396</v>
      </c>
      <c r="F301" s="20" t="s">
        <v>403</v>
      </c>
      <c r="G301" s="20" t="s">
        <v>75</v>
      </c>
      <c r="H301" s="19">
        <v>0.049687499999999996</v>
      </c>
      <c r="I301" s="18">
        <f t="shared" si="8"/>
        <v>8.385744234800839</v>
      </c>
      <c r="J301" s="20">
        <v>47</v>
      </c>
    </row>
    <row r="302" ht="15" customHeight="1"/>
    <row r="303" ht="15" customHeight="1"/>
  </sheetData>
  <sheetProtection/>
  <mergeCells count="3">
    <mergeCell ref="A1:J1"/>
    <mergeCell ref="A2:J2"/>
    <mergeCell ref="A6:B6"/>
  </mergeCells>
  <printOptions/>
  <pageMargins left="0.25" right="0.25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GSA</cp:lastModifiedBy>
  <cp:lastPrinted>2015-04-12T07:50:49Z</cp:lastPrinted>
  <dcterms:modified xsi:type="dcterms:W3CDTF">2015-04-12T10:46:37Z</dcterms:modified>
  <cp:category/>
  <cp:version/>
  <cp:contentType/>
  <cp:contentStatus/>
</cp:coreProperties>
</file>